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EduardodelJesusPugaA\Downloads\"/>
    </mc:Choice>
  </mc:AlternateContent>
  <bookViews>
    <workbookView xWindow="0" yWindow="0" windowWidth="20490" windowHeight="7230"/>
  </bookViews>
  <sheets>
    <sheet name="REPORTE ESPECIAL" sheetId="1" r:id="rId1"/>
  </sheets>
  <definedNames>
    <definedName name="_xlnm.Print_Area" localSheetId="0">'REPORTE ESPECIAL'!$B$1:$AG$99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M42" i="1" l="1"/>
  <c r="L42" i="1"/>
  <c r="W42" i="1"/>
  <c r="AG42" i="1" l="1"/>
  <c r="AF42" i="1"/>
  <c r="AE42" i="1"/>
  <c r="AD42" i="1"/>
  <c r="AC42" i="1"/>
  <c r="AB42" i="1"/>
  <c r="AA42" i="1"/>
  <c r="Z42" i="1"/>
  <c r="Y42" i="1"/>
  <c r="X42" i="1"/>
  <c r="V42" i="1"/>
  <c r="U42" i="1"/>
  <c r="S42" i="1"/>
  <c r="P42" i="1"/>
  <c r="K42" i="1"/>
  <c r="J42" i="1"/>
  <c r="I42" i="1"/>
  <c r="H42" i="1"/>
  <c r="G42" i="1"/>
  <c r="E42" i="1"/>
  <c r="D42" i="1"/>
  <c r="C42" i="1"/>
  <c r="O37" i="1"/>
  <c r="R37" i="1" s="1"/>
  <c r="T37" i="1" s="1"/>
  <c r="O13" i="1"/>
  <c r="R13" i="1" s="1"/>
  <c r="T13" i="1" s="1"/>
  <c r="N41" i="1"/>
  <c r="O41" i="1" s="1"/>
  <c r="Q41" i="1" s="1"/>
  <c r="N40" i="1"/>
  <c r="N39" i="1"/>
  <c r="N38" i="1"/>
  <c r="N37" i="1"/>
  <c r="N36" i="1"/>
  <c r="N35" i="1"/>
  <c r="N34" i="1"/>
  <c r="N33" i="1"/>
  <c r="O33" i="1" s="1"/>
  <c r="Q33" i="1" s="1"/>
  <c r="N32" i="1"/>
  <c r="N31" i="1"/>
  <c r="N30" i="1"/>
  <c r="N29" i="1"/>
  <c r="O29" i="1" s="1"/>
  <c r="R29" i="1" s="1"/>
  <c r="T29" i="1" s="1"/>
  <c r="N28" i="1"/>
  <c r="N27" i="1"/>
  <c r="N26" i="1"/>
  <c r="N25" i="1"/>
  <c r="O25" i="1" s="1"/>
  <c r="Q25" i="1" s="1"/>
  <c r="N24" i="1"/>
  <c r="N23" i="1"/>
  <c r="N22" i="1"/>
  <c r="N21" i="1"/>
  <c r="O21" i="1" s="1"/>
  <c r="R21" i="1" s="1"/>
  <c r="T21" i="1" s="1"/>
  <c r="N20" i="1"/>
  <c r="N19" i="1"/>
  <c r="N18" i="1"/>
  <c r="N17" i="1"/>
  <c r="O17" i="1" s="1"/>
  <c r="Q17" i="1" s="1"/>
  <c r="N16" i="1"/>
  <c r="N15" i="1"/>
  <c r="N14" i="1"/>
  <c r="N13" i="1"/>
  <c r="N12" i="1"/>
  <c r="N11" i="1"/>
  <c r="N10" i="1"/>
  <c r="N9" i="1"/>
  <c r="F41" i="1"/>
  <c r="F40" i="1"/>
  <c r="O40" i="1" s="1"/>
  <c r="F39" i="1"/>
  <c r="F38" i="1"/>
  <c r="F37" i="1"/>
  <c r="F36" i="1"/>
  <c r="O36" i="1" s="1"/>
  <c r="F35" i="1"/>
  <c r="F34" i="1"/>
  <c r="F33" i="1"/>
  <c r="F32" i="1"/>
  <c r="O32" i="1" s="1"/>
  <c r="F31" i="1"/>
  <c r="F30" i="1"/>
  <c r="F29" i="1"/>
  <c r="F28" i="1"/>
  <c r="O28" i="1" s="1"/>
  <c r="F27" i="1"/>
  <c r="F26" i="1"/>
  <c r="F25" i="1"/>
  <c r="F24" i="1"/>
  <c r="O24" i="1" s="1"/>
  <c r="F23" i="1"/>
  <c r="F22" i="1"/>
  <c r="F21" i="1"/>
  <c r="F20" i="1"/>
  <c r="O20" i="1" s="1"/>
  <c r="F19" i="1"/>
  <c r="F18" i="1"/>
  <c r="F17" i="1"/>
  <c r="F16" i="1"/>
  <c r="O16" i="1" s="1"/>
  <c r="F15" i="1"/>
  <c r="F14" i="1"/>
  <c r="F13" i="1"/>
  <c r="F12" i="1"/>
  <c r="F11" i="1"/>
  <c r="F10" i="1"/>
  <c r="F9" i="1"/>
  <c r="F8" i="1"/>
  <c r="N8" i="1"/>
  <c r="O9" i="1" l="1"/>
  <c r="Q9" i="1" s="1"/>
  <c r="O34" i="1"/>
  <c r="O18" i="1"/>
  <c r="O19" i="1"/>
  <c r="N42" i="1"/>
  <c r="O14" i="1"/>
  <c r="R14" i="1" s="1"/>
  <c r="T14" i="1" s="1"/>
  <c r="O22" i="1"/>
  <c r="Q22" i="1" s="1"/>
  <c r="O30" i="1"/>
  <c r="O38" i="1"/>
  <c r="R38" i="1" s="1"/>
  <c r="T38" i="1" s="1"/>
  <c r="O10" i="1"/>
  <c r="O27" i="1"/>
  <c r="O12" i="1"/>
  <c r="O15" i="1"/>
  <c r="Q15" i="1" s="1"/>
  <c r="O23" i="1"/>
  <c r="Q23" i="1" s="1"/>
  <c r="O31" i="1"/>
  <c r="Q31" i="1" s="1"/>
  <c r="O39" i="1"/>
  <c r="Q39" i="1" s="1"/>
  <c r="O26" i="1"/>
  <c r="Q26" i="1" s="1"/>
  <c r="O11" i="1"/>
  <c r="Q11" i="1" s="1"/>
  <c r="O35" i="1"/>
  <c r="R30" i="1"/>
  <c r="T30" i="1" s="1"/>
  <c r="Q30" i="1"/>
  <c r="Q16" i="1"/>
  <c r="R16" i="1"/>
  <c r="T16" i="1" s="1"/>
  <c r="R24" i="1"/>
  <c r="T24" i="1" s="1"/>
  <c r="Q24" i="1"/>
  <c r="Q32" i="1"/>
  <c r="R32" i="1"/>
  <c r="T32" i="1" s="1"/>
  <c r="Q40" i="1"/>
  <c r="R40" i="1"/>
  <c r="T40" i="1" s="1"/>
  <c r="R15" i="1"/>
  <c r="T15" i="1" s="1"/>
  <c r="R31" i="1"/>
  <c r="T31" i="1" s="1"/>
  <c r="R39" i="1"/>
  <c r="T39" i="1" s="1"/>
  <c r="R10" i="1"/>
  <c r="T10" i="1" s="1"/>
  <c r="Q10" i="1"/>
  <c r="R18" i="1"/>
  <c r="T18" i="1" s="1"/>
  <c r="Q18" i="1"/>
  <c r="R34" i="1"/>
  <c r="T34" i="1" s="1"/>
  <c r="Q34" i="1"/>
  <c r="R20" i="1"/>
  <c r="T20" i="1" s="1"/>
  <c r="Q20" i="1"/>
  <c r="R28" i="1"/>
  <c r="T28" i="1" s="1"/>
  <c r="Q28" i="1"/>
  <c r="R36" i="1"/>
  <c r="T36" i="1" s="1"/>
  <c r="Q36" i="1"/>
  <c r="Q19" i="1"/>
  <c r="R19" i="1"/>
  <c r="T19" i="1" s="1"/>
  <c r="Q27" i="1"/>
  <c r="R27" i="1"/>
  <c r="T27" i="1" s="1"/>
  <c r="Q35" i="1"/>
  <c r="R35" i="1"/>
  <c r="T35" i="1" s="1"/>
  <c r="R12" i="1"/>
  <c r="T12" i="1" s="1"/>
  <c r="Q12" i="1"/>
  <c r="Q13" i="1"/>
  <c r="Q21" i="1"/>
  <c r="Q29" i="1"/>
  <c r="Q37" i="1"/>
  <c r="R9" i="1"/>
  <c r="T9" i="1" s="1"/>
  <c r="R17" i="1"/>
  <c r="T17" i="1" s="1"/>
  <c r="R25" i="1"/>
  <c r="T25" i="1" s="1"/>
  <c r="R33" i="1"/>
  <c r="T33" i="1" s="1"/>
  <c r="R41" i="1"/>
  <c r="T41" i="1" s="1"/>
  <c r="O8" i="1"/>
  <c r="F42" i="1"/>
  <c r="R11" i="1" l="1"/>
  <c r="T11" i="1" s="1"/>
  <c r="R22" i="1"/>
  <c r="T22" i="1" s="1"/>
  <c r="O42" i="1"/>
  <c r="R23" i="1"/>
  <c r="T23" i="1" s="1"/>
  <c r="Q14" i="1"/>
  <c r="R26" i="1"/>
  <c r="T26" i="1" s="1"/>
  <c r="Q38" i="1"/>
  <c r="Q8" i="1"/>
  <c r="Q42" i="1" s="1"/>
  <c r="R8" i="1"/>
  <c r="T8" i="1" s="1"/>
  <c r="T42" i="1" s="1"/>
  <c r="R42" i="1" l="1"/>
</calcChain>
</file>

<file path=xl/sharedStrings.xml><?xml version="1.0" encoding="utf-8"?>
<sst xmlns="http://schemas.openxmlformats.org/spreadsheetml/2006/main" count="63" uniqueCount="62">
  <si>
    <t>REPORTE ESPECIAL SOBRE LA APLICACIÓN DE LOS RECURSOS DEL FONDO A QUE HACE REFERENCIA EL ARTÍCULO 45 DEL PRESUPUESTO DE EGRESOS DE LA FEDERACIÓN 2017</t>
  </si>
  <si>
    <t>ENTIDAD FEDERATIVA</t>
  </si>
  <si>
    <t>I. MONTO DEL SUBSIDIO</t>
  </si>
  <si>
    <t>II. TIPO Y ALCANCES DE LOS SUBSIDIOS</t>
  </si>
  <si>
    <t xml:space="preserve">III. AVANCES Y RESULTADOS </t>
  </si>
  <si>
    <t>SUBSIDIO OTORGADO 
(PESOS)
(A)</t>
  </si>
  <si>
    <t>CAPACITACIÓN Y PROFESIONALIZACIÓN
 (PESOS)</t>
  </si>
  <si>
    <t>ACCIONES REALIZADAS</t>
  </si>
  <si>
    <t>CAPACITACIÓN Y PROFESIONALIZACIÓN</t>
  </si>
  <si>
    <t>MODERNIZACIÓN DE TECNOLOGÍAS DE LA INFORMACIÓN Y COMUNICACIONES</t>
  </si>
  <si>
    <r>
      <t xml:space="preserve">CAPACITACIÓN Y PROFESIONALIZACIÓN </t>
    </r>
    <r>
      <rPr>
        <b/>
        <sz val="6"/>
        <color theme="1"/>
        <rFont val="Soberana Sans"/>
        <family val="3"/>
      </rPr>
      <t xml:space="preserve">
 (B)</t>
    </r>
  </si>
  <si>
    <r>
      <t>GASTOS DE LOGÍSTICA</t>
    </r>
    <r>
      <rPr>
        <b/>
        <sz val="6"/>
        <color theme="1"/>
        <rFont val="Soberana Sans"/>
        <family val="3"/>
      </rPr>
      <t xml:space="preserve"> 
 (C)</t>
    </r>
  </si>
  <si>
    <r>
      <t>SUBTOTAL CAPACITACIÓN Y PROFESIONALIZACIÓN</t>
    </r>
    <r>
      <rPr>
        <b/>
        <vertAlign val="superscript"/>
        <sz val="6"/>
        <color theme="1"/>
        <rFont val="Soberana Sans"/>
        <family val="3"/>
      </rPr>
      <t xml:space="preserve">
</t>
    </r>
    <r>
      <rPr>
        <b/>
        <sz val="6"/>
        <color theme="1"/>
        <rFont val="Soberana Sans"/>
        <family val="3"/>
      </rPr>
      <t>[D=(B+C)]</t>
    </r>
  </si>
  <si>
    <r>
      <t xml:space="preserve">RENOVACIONES DE LICENCIAS INDETEC  </t>
    </r>
    <r>
      <rPr>
        <b/>
        <vertAlign val="superscript"/>
        <sz val="6"/>
        <color theme="1"/>
        <rFont val="Soberana Sans"/>
        <family val="3"/>
      </rPr>
      <t xml:space="preserve">
</t>
    </r>
    <r>
      <rPr>
        <b/>
        <sz val="6"/>
        <color theme="1"/>
        <rFont val="Soberana Sans"/>
        <family val="3"/>
      </rPr>
      <t>(E)</t>
    </r>
  </si>
  <si>
    <r>
      <t>LICENCIAS NUEVAS INDETEC</t>
    </r>
    <r>
      <rPr>
        <b/>
        <vertAlign val="superscript"/>
        <sz val="6"/>
        <color theme="1"/>
        <rFont val="Soberana Sans"/>
        <family val="3"/>
      </rPr>
      <t xml:space="preserve">
</t>
    </r>
    <r>
      <rPr>
        <b/>
        <sz val="6"/>
        <color theme="1"/>
        <rFont val="Soberana Sans"/>
        <family val="3"/>
      </rPr>
      <t>(F)</t>
    </r>
  </si>
  <si>
    <r>
      <t xml:space="preserve">EQUIPO DE CÓMPUTO </t>
    </r>
    <r>
      <rPr>
        <b/>
        <vertAlign val="superscript"/>
        <sz val="6"/>
        <color theme="1"/>
        <rFont val="Soberana Sans"/>
        <family val="3"/>
      </rPr>
      <t xml:space="preserve">
</t>
    </r>
    <r>
      <rPr>
        <b/>
        <sz val="6"/>
        <color theme="1"/>
        <rFont val="Soberana Sans"/>
        <family val="3"/>
      </rPr>
      <t>(G)</t>
    </r>
  </si>
  <si>
    <r>
      <t>IMPRESORAS</t>
    </r>
    <r>
      <rPr>
        <b/>
        <vertAlign val="superscript"/>
        <sz val="6"/>
        <color theme="1"/>
        <rFont val="Soberana Sans"/>
        <family val="3"/>
      </rPr>
      <t xml:space="preserve">
</t>
    </r>
    <r>
      <rPr>
        <b/>
        <sz val="6"/>
        <color theme="1"/>
        <rFont val="Soberana Sans"/>
        <family val="3"/>
      </rPr>
      <t>(H)</t>
    </r>
  </si>
  <si>
    <r>
      <t>MODEMS</t>
    </r>
    <r>
      <rPr>
        <b/>
        <sz val="6"/>
        <color theme="1"/>
        <rFont val="Soberana Sans"/>
        <family val="3"/>
      </rPr>
      <t xml:space="preserve">
(I)</t>
    </r>
  </si>
  <si>
    <r>
      <t>OTRAS LICENCIAS</t>
    </r>
    <r>
      <rPr>
        <b/>
        <sz val="6"/>
        <color theme="1"/>
        <rFont val="Soberana Sans"/>
        <family val="3"/>
      </rPr>
      <t xml:space="preserve">
(J)</t>
    </r>
  </si>
  <si>
    <r>
      <t>OTROS</t>
    </r>
    <r>
      <rPr>
        <b/>
        <sz val="6"/>
        <color theme="1"/>
        <rFont val="Soberana Sans"/>
        <family val="3"/>
      </rPr>
      <t xml:space="preserve">
(K)</t>
    </r>
  </si>
  <si>
    <r>
      <t>SUBTOTAL MODERNIZACIÓN DE TECNOLOGÍAS DE LA INFORMACIÓN Y COMUNICACIONES</t>
    </r>
    <r>
      <rPr>
        <b/>
        <sz val="6"/>
        <color theme="1"/>
        <rFont val="Soberana Sans"/>
        <family val="3"/>
      </rPr>
      <t xml:space="preserve"> 
[L=(E+F+G+H+I+J+K)]</t>
    </r>
  </si>
  <si>
    <r>
      <t xml:space="preserve">
TOTAL DE
SUBSIDIOS EJERCIDOS</t>
    </r>
    <r>
      <rPr>
        <b/>
        <sz val="6"/>
        <color theme="1"/>
        <rFont val="Soberana Sans"/>
        <family val="3"/>
      </rPr>
      <t xml:space="preserve">
[M=(D+L)]</t>
    </r>
  </si>
  <si>
    <r>
      <t>RENDIMIENTOS FINANCIEROS EJERCIDOS</t>
    </r>
    <r>
      <rPr>
        <b/>
        <vertAlign val="superscript"/>
        <sz val="6"/>
        <color theme="1"/>
        <rFont val="Soberana Sans"/>
        <family val="3"/>
      </rPr>
      <t xml:space="preserve">
</t>
    </r>
    <r>
      <rPr>
        <b/>
        <sz val="6"/>
        <color theme="1"/>
        <rFont val="Soberana Sans"/>
        <family val="3"/>
      </rPr>
      <t>(N)</t>
    </r>
  </si>
  <si>
    <r>
      <t>TOTAL DE
RECURSOS EJERCIDOS</t>
    </r>
    <r>
      <rPr>
        <b/>
        <sz val="6"/>
        <color theme="1"/>
        <rFont val="Soberana Sans"/>
        <family val="3"/>
      </rPr>
      <t xml:space="preserve">
[O=(M+N)]</t>
    </r>
  </si>
  <si>
    <r>
      <t>SUBSIDIO NO EJERCIDO</t>
    </r>
    <r>
      <rPr>
        <b/>
        <sz val="6"/>
        <color theme="1"/>
        <rFont val="Soberana Sans"/>
        <family val="3"/>
      </rPr>
      <t xml:space="preserve">
[P=(A-M)]</t>
    </r>
  </si>
  <si>
    <r>
      <t>RENDIMIENTOS FINANCIEROS NO EJERCIDOS</t>
    </r>
    <r>
      <rPr>
        <b/>
        <vertAlign val="superscript"/>
        <sz val="6"/>
        <color theme="1"/>
        <rFont val="Soberana Sans"/>
        <family val="3"/>
      </rPr>
      <t xml:space="preserve">
</t>
    </r>
    <r>
      <rPr>
        <b/>
        <sz val="6"/>
        <color theme="1"/>
        <rFont val="Soberana Sans"/>
        <family val="3"/>
      </rPr>
      <t>(Q)</t>
    </r>
  </si>
  <si>
    <r>
      <t>TOTAL DE
RECURSOS NO EJERCIDOS</t>
    </r>
    <r>
      <rPr>
        <b/>
        <sz val="6"/>
        <color theme="1"/>
        <rFont val="Soberana Sans"/>
        <family val="3"/>
      </rPr>
      <t xml:space="preserve">
[R=(P+Q)]</t>
    </r>
  </si>
  <si>
    <r>
      <t>REINTEGROS A LA TESORERIA</t>
    </r>
    <r>
      <rPr>
        <b/>
        <vertAlign val="superscript"/>
        <sz val="6"/>
        <color theme="1"/>
        <rFont val="Soberana Sans"/>
        <family val="3"/>
      </rPr>
      <t xml:space="preserve"> </t>
    </r>
  </si>
  <si>
    <t>NÚMERO DE CURSOS</t>
  </si>
  <si>
    <t>DURACIÓN (HORAS)</t>
  </si>
  <si>
    <t>ENTES CAPACITADOS</t>
  </si>
  <si>
    <t>SERVIDORES PÚBLICOS CAPACITADOS</t>
  </si>
  <si>
    <t>INSTITUCIÓN QUE IMPARTIÓ LA CAPACITACIÓN</t>
  </si>
  <si>
    <t>RENOVACIONES INDETEC</t>
  </si>
  <si>
    <t>LICENCIAS NUEVAS INDETEC</t>
  </si>
  <si>
    <t>EQUIPO DE CÓMPUTO</t>
  </si>
  <si>
    <t>IMPRESORAS</t>
  </si>
  <si>
    <t>MODEMS</t>
  </si>
  <si>
    <t>OTRAS LICENCIAS</t>
  </si>
  <si>
    <t>OTROS</t>
  </si>
  <si>
    <t>TOTAL</t>
  </si>
  <si>
    <t>Se informa para los efectos legales a que haya lugar que los archivos que soportan de forma detallada y completa, el registro y control correspondiente en materia documental, contable, financiera, administrativa, presupuestaria y de cualquier otro tipo que corresponda, obran en el expediente de la Secretaría de Finanzas u homóloga del Estado dentro de sus archivos, de conformidad con lo señalado en la Cláusula  QUINTA del Convenio de Colaboración,   en virtud de que dichos documentos son auditables deberán obrar a la vista,  de forma que permitan acreditar y demostrar de forma fehaciente, ante los órganos de control y fiscalización federales y locales facultados, según su ámbito de competencia, que el origen, destino, aplicación, erogación, registro, documentación comprobatoria, rendición de cuentas corresponde a los recursos considerados en el Convenio.</t>
  </si>
  <si>
    <t>Datos de los  servidores  públicos del Poder Ejecutivo y de la Entidad de Fiscalización Superior de la Entidad Federativa (Conforme a las firmas del Convenio de Colaboración suscrito)</t>
  </si>
  <si>
    <t>(Las personas que firmaron el convenio de colaboración  deberán firmar el Informe Especial sobre el ejercicio de los recursos)</t>
  </si>
  <si>
    <r>
      <t xml:space="preserve">
</t>
    </r>
    <r>
      <rPr>
        <i/>
        <sz val="11"/>
        <color theme="1"/>
        <rFont val="Soberana Sans"/>
        <family val="3"/>
      </rPr>
      <t>La impresión del Informe Final deberá ser en hojas membretadas</t>
    </r>
  </si>
  <si>
    <t>FIRMA</t>
  </si>
  <si>
    <t>La impresión del Informe Especial deberá ser en hojas membretadas</t>
  </si>
  <si>
    <t>MODERNIZACIÓN DE TECNOLOGÍAS DE LA INFORMACIÓN Y COMUNICACIONES
(PESOS)</t>
  </si>
  <si>
    <t>RECURSOS EJERCIDOS, NO EJERCIDOS Y REINTEGROS
(PESOS)</t>
  </si>
  <si>
    <t>Bajo protesta de decir verdad señalo que conozco y asumo el contenido, alcance y consecuencias jurídicas de las Cláusulas SEGUNDA, SEXTA y OCTAVA del Convenio de Colaboración.</t>
  </si>
  <si>
    <t>Campeche</t>
  </si>
  <si>
    <t>C.P. América del Carmen Azar Pérez</t>
  </si>
  <si>
    <t>Secretaría de Finanzas del Gobierno del Estado de Campeche</t>
  </si>
  <si>
    <t>azar.perez@campeche.gob.mx</t>
  </si>
  <si>
    <t>01(981)811 9200 ext. 31102</t>
  </si>
  <si>
    <t>Secretaria de Finanzas</t>
  </si>
  <si>
    <t>C.P. Jorge Martín Pacheco Pérez</t>
  </si>
  <si>
    <t>Auditoría Superior del Estado de Campeche</t>
  </si>
  <si>
    <t>Auditor Superior del Estado</t>
  </si>
  <si>
    <t>jpacheco@asecam.gob.mx</t>
  </si>
  <si>
    <t>01(981)811 1150</t>
  </si>
  <si>
    <t>INDETEC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</si>
</sst>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14"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1"/>
      <color theme="1"/>
      <name val="Soberana Sans"/>
      <family val="3"/>
    </font>
    <font>
      <sz val="6"/>
      <color theme="1"/>
      <name val="Soberana Sans"/>
      <family val="3"/>
    </font>
    <font>
      <b/>
      <sz val="6"/>
      <color theme="1"/>
      <name val="Soberana Sans"/>
      <family val="3"/>
    </font>
    <font>
      <b/>
      <vertAlign val="superscript"/>
      <sz val="6"/>
      <color theme="1"/>
      <name val="Soberana Sans"/>
      <family val="3"/>
    </font>
    <font>
      <sz val="8"/>
      <color theme="1"/>
      <name val="Soberana Sans"/>
      <family val="3"/>
    </font>
    <font>
      <b/>
      <sz val="8"/>
      <color theme="1"/>
      <name val="Soberana Sans"/>
      <family val="3"/>
    </font>
    <font>
      <b/>
      <sz val="9"/>
      <color theme="1"/>
      <name val="Soberana Sans"/>
      <family val="3"/>
    </font>
    <font>
      <sz val="10"/>
      <color rgb="FF000000"/>
      <name val="Soberana Sans"/>
      <family val="3"/>
    </font>
    <font>
      <b/>
      <sz val="10"/>
      <color theme="1"/>
      <name val="Soberana Sans"/>
      <family val="3"/>
    </font>
    <font>
      <sz val="9"/>
      <color theme="1"/>
      <name val="Soberana Sans"/>
      <family val="3"/>
    </font>
    <font>
      <i/>
      <sz val="11"/>
      <color theme="1"/>
      <name val="Soberana Sans"/>
      <family val="3"/>
    </font>
    <font>
      <sz val="8"/>
      <name val="Soberana Sans"/>
      <family val="3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/>
    <xf numFmtId="2" fontId="1" fillId="2" borderId="0" xfId="0" applyNumberFormat="1" applyFont="1" applyFill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3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9" fontId="9" fillId="0" borderId="2" xfId="0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center"/>
    </xf>
    <xf numFmtId="0" fontId="6" fillId="0" borderId="0" xfId="0" applyFont="1" applyBorder="1"/>
    <xf numFmtId="0" fontId="13" fillId="11" borderId="0" xfId="0" applyFont="1" applyFill="1" applyBorder="1" applyAlignment="1"/>
    <xf numFmtId="2" fontId="6" fillId="2" borderId="1" xfId="0" applyNumberFormat="1" applyFont="1" applyFill="1" applyBorder="1"/>
    <xf numFmtId="2" fontId="6" fillId="0" borderId="1" xfId="0" applyNumberFormat="1" applyFont="1" applyBorder="1"/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Protection="1"/>
    <xf numFmtId="2" fontId="6" fillId="2" borderId="1" xfId="0" applyNumberFormat="1" applyFont="1" applyFill="1" applyBorder="1" applyProtection="1"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1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Protection="1">
      <protection locked="0"/>
    </xf>
    <xf numFmtId="39" fontId="6" fillId="2" borderId="1" xfId="0" applyNumberFormat="1" applyFont="1" applyFill="1" applyBorder="1" applyProtection="1">
      <protection locked="0"/>
    </xf>
    <xf numFmtId="40" fontId="6" fillId="2" borderId="1" xfId="0" applyNumberFormat="1" applyFont="1" applyFill="1" applyBorder="1" applyProtection="1">
      <protection locked="0"/>
    </xf>
    <xf numFmtId="1" fontId="6" fillId="2" borderId="1" xfId="0" applyNumberFormat="1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Protection="1">
      <protection locked="0"/>
    </xf>
    <xf numFmtId="1" fontId="6" fillId="0" borderId="1" xfId="0" applyNumberFormat="1" applyFont="1" applyFill="1" applyBorder="1" applyProtection="1">
      <protection locked="0"/>
    </xf>
    <xf numFmtId="0" fontId="6" fillId="0" borderId="0" xfId="0" applyFont="1" applyAlignment="1" applyProtection="1">
      <alignment horizontal="justify"/>
      <protection locked="0"/>
    </xf>
    <xf numFmtId="0" fontId="7" fillId="0" borderId="0" xfId="0" applyFont="1" applyAlignment="1" applyProtection="1">
      <alignment horizontal="justify"/>
      <protection locked="0"/>
    </xf>
    <xf numFmtId="0" fontId="1" fillId="0" borderId="0" xfId="0" applyFont="1" applyBorder="1" applyAlignment="1" applyProtection="1">
      <alignment horizontal="justify"/>
      <protection locked="0"/>
    </xf>
    <xf numFmtId="2" fontId="1" fillId="2" borderId="0" xfId="0" applyNumberFormat="1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2" fontId="7" fillId="10" borderId="1" xfId="0" applyNumberFormat="1" applyFont="1" applyFill="1" applyBorder="1" applyAlignment="1" applyProtection="1"/>
    <xf numFmtId="1" fontId="7" fillId="10" borderId="1" xfId="0" applyNumberFormat="1" applyFont="1" applyFill="1" applyBorder="1" applyAlignment="1" applyProtection="1"/>
    <xf numFmtId="0" fontId="6" fillId="0" borderId="0" xfId="0" applyFont="1" applyAlignment="1" applyProtection="1">
      <alignment horizontal="justify" vertical="justify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justify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justify" vertical="justify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justify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52</xdr:row>
      <xdr:rowOff>190500</xdr:rowOff>
    </xdr:from>
    <xdr:to>
      <xdr:col>16</xdr:col>
      <xdr:colOff>806824</xdr:colOff>
      <xdr:row>52</xdr:row>
      <xdr:rowOff>190500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9939618" y="12102353"/>
          <a:ext cx="434788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791135</xdr:colOff>
      <xdr:row>53</xdr:row>
      <xdr:rowOff>6723</xdr:rowOff>
    </xdr:from>
    <xdr:to>
      <xdr:col>24</xdr:col>
      <xdr:colOff>17929</xdr:colOff>
      <xdr:row>53</xdr:row>
      <xdr:rowOff>6723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5975106" y="12120282"/>
          <a:ext cx="434788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tabSelected="1" zoomScale="40" zoomScaleNormal="40" zoomScaleSheetLayoutView="90" workbookViewId="0">
      <selection activeCell="M38" sqref="M38"/>
    </sheetView>
  </sheetViews>
  <sheetFormatPr baseColWidth="10" defaultColWidth="11.42578125" defaultRowHeight="15"/>
  <cols>
    <col min="1" max="1" width="4.28515625" style="1" customWidth="1"/>
    <col min="2" max="3" width="12.7109375" style="1" customWidth="1"/>
    <col min="4" max="4" width="15" style="1" customWidth="1"/>
    <col min="5" max="5" width="12.7109375" style="1" customWidth="1"/>
    <col min="6" max="6" width="14.7109375" style="1" customWidth="1"/>
    <col min="7" max="13" width="12.7109375" style="1" customWidth="1"/>
    <col min="14" max="14" width="14.7109375" style="1" customWidth="1"/>
    <col min="15" max="21" width="12.7109375" style="1" customWidth="1"/>
    <col min="22" max="22" width="12.85546875" style="1" customWidth="1"/>
    <col min="23" max="33" width="12.7109375" style="1" customWidth="1"/>
    <col min="34" max="16384" width="11.42578125" style="1"/>
  </cols>
  <sheetData>
    <row r="1" spans="1:33" ht="7.5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3" ht="38.25" customHeight="1"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3" ht="12.7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3"/>
      <c r="Q3" s="3"/>
      <c r="R3" s="3"/>
      <c r="S3" s="3"/>
      <c r="T3" s="3"/>
      <c r="U3" s="3"/>
      <c r="V3" s="4"/>
      <c r="W3" s="4"/>
      <c r="X3" s="4"/>
      <c r="Y3" s="4"/>
      <c r="Z3" s="4"/>
      <c r="AA3" s="3"/>
      <c r="AB3" s="3"/>
      <c r="AC3" s="3"/>
      <c r="AD3" s="3"/>
      <c r="AE3" s="3"/>
      <c r="AF3" s="3"/>
      <c r="AG3" s="3"/>
    </row>
    <row r="4" spans="1:33" ht="21" customHeight="1">
      <c r="A4" s="5"/>
      <c r="B4" s="53" t="s">
        <v>1</v>
      </c>
      <c r="C4" s="6" t="s">
        <v>2</v>
      </c>
      <c r="D4" s="55" t="s">
        <v>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 t="s">
        <v>4</v>
      </c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</row>
    <row r="5" spans="1:33" ht="21" customHeight="1">
      <c r="A5" s="5"/>
      <c r="B5" s="53"/>
      <c r="C5" s="57" t="s">
        <v>5</v>
      </c>
      <c r="D5" s="55" t="s">
        <v>6</v>
      </c>
      <c r="E5" s="55"/>
      <c r="F5" s="55"/>
      <c r="G5" s="55" t="s">
        <v>47</v>
      </c>
      <c r="H5" s="55"/>
      <c r="I5" s="55"/>
      <c r="J5" s="55"/>
      <c r="K5" s="55"/>
      <c r="L5" s="55"/>
      <c r="M5" s="55"/>
      <c r="N5" s="55"/>
      <c r="O5" s="55" t="s">
        <v>48</v>
      </c>
      <c r="P5" s="55"/>
      <c r="Q5" s="55"/>
      <c r="R5" s="55"/>
      <c r="S5" s="55"/>
      <c r="T5" s="55"/>
      <c r="U5" s="55"/>
      <c r="V5" s="56" t="s">
        <v>7</v>
      </c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</row>
    <row r="6" spans="1:33" ht="21" customHeight="1">
      <c r="A6" s="5"/>
      <c r="B6" s="53"/>
      <c r="C6" s="58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 t="s">
        <v>8</v>
      </c>
      <c r="W6" s="56"/>
      <c r="X6" s="56"/>
      <c r="Y6" s="56"/>
      <c r="Z6" s="56"/>
      <c r="AA6" s="56" t="s">
        <v>9</v>
      </c>
      <c r="AB6" s="56"/>
      <c r="AC6" s="56"/>
      <c r="AD6" s="56"/>
      <c r="AE6" s="56"/>
      <c r="AF6" s="56"/>
      <c r="AG6" s="56"/>
    </row>
    <row r="7" spans="1:33" ht="73.5" customHeight="1">
      <c r="A7" s="5"/>
      <c r="B7" s="54"/>
      <c r="C7" s="58"/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7" t="s">
        <v>17</v>
      </c>
      <c r="L7" s="7" t="s">
        <v>18</v>
      </c>
      <c r="M7" s="7" t="s">
        <v>19</v>
      </c>
      <c r="N7" s="7" t="s">
        <v>20</v>
      </c>
      <c r="O7" s="8" t="s">
        <v>21</v>
      </c>
      <c r="P7" s="18" t="s">
        <v>22</v>
      </c>
      <c r="Q7" s="7" t="s">
        <v>23</v>
      </c>
      <c r="R7" s="19" t="s">
        <v>24</v>
      </c>
      <c r="S7" s="18" t="s">
        <v>25</v>
      </c>
      <c r="T7" s="7" t="s">
        <v>26</v>
      </c>
      <c r="U7" s="20" t="s">
        <v>27</v>
      </c>
      <c r="V7" s="9" t="s">
        <v>28</v>
      </c>
      <c r="W7" s="9" t="s">
        <v>29</v>
      </c>
      <c r="X7" s="9" t="s">
        <v>30</v>
      </c>
      <c r="Y7" s="9" t="s">
        <v>31</v>
      </c>
      <c r="Z7" s="9" t="s">
        <v>32</v>
      </c>
      <c r="AA7" s="10" t="s">
        <v>33</v>
      </c>
      <c r="AB7" s="10" t="s">
        <v>34</v>
      </c>
      <c r="AC7" s="10" t="s">
        <v>35</v>
      </c>
      <c r="AD7" s="10" t="s">
        <v>36</v>
      </c>
      <c r="AE7" s="10" t="s">
        <v>37</v>
      </c>
      <c r="AF7" s="10" t="s">
        <v>38</v>
      </c>
      <c r="AG7" s="10" t="s">
        <v>39</v>
      </c>
    </row>
    <row r="8" spans="1:33">
      <c r="B8" s="22" t="s">
        <v>50</v>
      </c>
      <c r="C8" s="22">
        <v>1120000</v>
      </c>
      <c r="D8" s="22">
        <v>450000</v>
      </c>
      <c r="E8" s="22">
        <v>150000</v>
      </c>
      <c r="F8" s="21">
        <f>+D8+E8</f>
        <v>600000</v>
      </c>
      <c r="G8" s="26">
        <v>265000</v>
      </c>
      <c r="H8" s="26">
        <v>25000</v>
      </c>
      <c r="I8" s="26">
        <v>149309.98000000001</v>
      </c>
      <c r="J8" s="26">
        <v>0</v>
      </c>
      <c r="K8" s="26">
        <v>0</v>
      </c>
      <c r="L8" s="26">
        <v>0</v>
      </c>
      <c r="M8" s="26">
        <v>0</v>
      </c>
      <c r="N8" s="21">
        <f>+G8+H8+I8+J8+K8+L8+M8</f>
        <v>439309.98</v>
      </c>
      <c r="O8" s="17">
        <f>+N8+F8</f>
        <v>1039309.98</v>
      </c>
      <c r="P8" s="22">
        <v>0</v>
      </c>
      <c r="Q8" s="16">
        <f>+O8+P8</f>
        <v>1039309.98</v>
      </c>
      <c r="R8" s="16">
        <f>+C8-O8</f>
        <v>80690.020000000019</v>
      </c>
      <c r="S8" s="22">
        <v>30718</v>
      </c>
      <c r="T8" s="16">
        <f>+R8+S8</f>
        <v>111408.02000000002</v>
      </c>
      <c r="U8" s="22">
        <v>111408.02</v>
      </c>
      <c r="V8" s="29">
        <v>15</v>
      </c>
      <c r="W8" s="30">
        <f>15*12</f>
        <v>180</v>
      </c>
      <c r="X8" s="30">
        <v>77</v>
      </c>
      <c r="Y8" s="30">
        <v>793</v>
      </c>
      <c r="Z8" s="30" t="s">
        <v>61</v>
      </c>
      <c r="AA8" s="31">
        <v>53</v>
      </c>
      <c r="AB8" s="30">
        <v>1</v>
      </c>
      <c r="AC8" s="30">
        <v>10</v>
      </c>
      <c r="AD8" s="30">
        <v>0</v>
      </c>
      <c r="AE8" s="30">
        <v>0</v>
      </c>
      <c r="AF8" s="30">
        <v>0</v>
      </c>
      <c r="AG8" s="30">
        <v>0</v>
      </c>
    </row>
    <row r="9" spans="1:33">
      <c r="B9" s="22"/>
      <c r="C9" s="22"/>
      <c r="D9" s="22"/>
      <c r="E9" s="22"/>
      <c r="F9" s="21">
        <f t="shared" ref="F9:F41" si="0">+D9+E9</f>
        <v>0</v>
      </c>
      <c r="G9" s="26"/>
      <c r="H9" s="26"/>
      <c r="I9" s="26"/>
      <c r="J9" s="26"/>
      <c r="K9" s="26"/>
      <c r="L9" s="26"/>
      <c r="M9" s="26"/>
      <c r="N9" s="21">
        <f t="shared" ref="N9:N41" si="1">+G9+H9+I9+J9+K9+L9+M9</f>
        <v>0</v>
      </c>
      <c r="O9" s="17">
        <f t="shared" ref="O9:O41" si="2">+N9+F9</f>
        <v>0</v>
      </c>
      <c r="P9" s="22"/>
      <c r="Q9" s="16">
        <f t="shared" ref="Q9:Q41" si="3">+O9+P9</f>
        <v>0</v>
      </c>
      <c r="R9" s="16">
        <f t="shared" ref="R9:R41" si="4">+C9-O9</f>
        <v>0</v>
      </c>
      <c r="S9" s="22"/>
      <c r="T9" s="16">
        <f t="shared" ref="T9:T41" si="5">+R9+S9</f>
        <v>0</v>
      </c>
      <c r="U9" s="22"/>
      <c r="V9" s="30"/>
      <c r="W9" s="30"/>
      <c r="X9" s="30"/>
      <c r="Y9" s="30"/>
      <c r="Z9" s="30"/>
      <c r="AA9" s="31"/>
      <c r="AB9" s="30"/>
      <c r="AC9" s="30"/>
      <c r="AD9" s="30"/>
      <c r="AE9" s="30"/>
      <c r="AF9" s="30"/>
      <c r="AG9" s="30"/>
    </row>
    <row r="10" spans="1:33">
      <c r="B10" s="22"/>
      <c r="C10" s="22"/>
      <c r="D10" s="22"/>
      <c r="E10" s="22"/>
      <c r="F10" s="21">
        <f t="shared" si="0"/>
        <v>0</v>
      </c>
      <c r="G10" s="26"/>
      <c r="H10" s="26"/>
      <c r="I10" s="26"/>
      <c r="J10" s="26"/>
      <c r="K10" s="26"/>
      <c r="L10" s="26"/>
      <c r="M10" s="26"/>
      <c r="N10" s="21">
        <f t="shared" si="1"/>
        <v>0</v>
      </c>
      <c r="O10" s="17">
        <f t="shared" si="2"/>
        <v>0</v>
      </c>
      <c r="P10" s="22"/>
      <c r="Q10" s="16">
        <f t="shared" si="3"/>
        <v>0</v>
      </c>
      <c r="R10" s="16">
        <f t="shared" si="4"/>
        <v>0</v>
      </c>
      <c r="S10" s="22"/>
      <c r="T10" s="16">
        <f t="shared" si="5"/>
        <v>0</v>
      </c>
      <c r="U10" s="22"/>
      <c r="V10" s="30"/>
      <c r="W10" s="30"/>
      <c r="X10" s="30"/>
      <c r="Y10" s="30"/>
      <c r="Z10" s="30"/>
      <c r="AA10" s="31"/>
      <c r="AB10" s="30"/>
      <c r="AC10" s="30"/>
      <c r="AD10" s="30"/>
      <c r="AE10" s="30"/>
      <c r="AF10" s="30"/>
      <c r="AG10" s="30"/>
    </row>
    <row r="11" spans="1:33">
      <c r="B11" s="22"/>
      <c r="C11" s="22"/>
      <c r="D11" s="22"/>
      <c r="E11" s="22"/>
      <c r="F11" s="21">
        <f t="shared" si="0"/>
        <v>0</v>
      </c>
      <c r="G11" s="26"/>
      <c r="H11" s="26"/>
      <c r="I11" s="26"/>
      <c r="J11" s="26"/>
      <c r="K11" s="26"/>
      <c r="L11" s="26"/>
      <c r="M11" s="26"/>
      <c r="N11" s="21">
        <f t="shared" si="1"/>
        <v>0</v>
      </c>
      <c r="O11" s="17">
        <f t="shared" si="2"/>
        <v>0</v>
      </c>
      <c r="P11" s="22"/>
      <c r="Q11" s="16">
        <f t="shared" si="3"/>
        <v>0</v>
      </c>
      <c r="R11" s="16">
        <f t="shared" si="4"/>
        <v>0</v>
      </c>
      <c r="S11" s="22"/>
      <c r="T11" s="16">
        <f t="shared" si="5"/>
        <v>0</v>
      </c>
      <c r="U11" s="22"/>
      <c r="V11" s="30"/>
      <c r="W11" s="30"/>
      <c r="X11" s="30"/>
      <c r="Y11" s="30"/>
      <c r="Z11" s="30"/>
      <c r="AA11" s="31"/>
      <c r="AB11" s="30"/>
      <c r="AC11" s="30"/>
      <c r="AD11" s="30"/>
      <c r="AE11" s="30"/>
      <c r="AF11" s="30"/>
      <c r="AG11" s="30"/>
    </row>
    <row r="12" spans="1:33">
      <c r="B12" s="22"/>
      <c r="C12" s="22"/>
      <c r="D12" s="22"/>
      <c r="E12" s="22"/>
      <c r="F12" s="21">
        <f t="shared" si="0"/>
        <v>0</v>
      </c>
      <c r="G12" s="26"/>
      <c r="H12" s="26"/>
      <c r="I12" s="26"/>
      <c r="J12" s="26"/>
      <c r="K12" s="26"/>
      <c r="L12" s="26"/>
      <c r="M12" s="26"/>
      <c r="N12" s="21">
        <f t="shared" si="1"/>
        <v>0</v>
      </c>
      <c r="O12" s="17">
        <f t="shared" si="2"/>
        <v>0</v>
      </c>
      <c r="P12" s="22"/>
      <c r="Q12" s="16">
        <f t="shared" si="3"/>
        <v>0</v>
      </c>
      <c r="R12" s="16">
        <f t="shared" si="4"/>
        <v>0</v>
      </c>
      <c r="S12" s="22"/>
      <c r="T12" s="16">
        <f t="shared" si="5"/>
        <v>0</v>
      </c>
      <c r="U12" s="22"/>
      <c r="V12" s="30"/>
      <c r="W12" s="30"/>
      <c r="X12" s="30"/>
      <c r="Y12" s="30"/>
      <c r="Z12" s="30"/>
      <c r="AA12" s="31"/>
      <c r="AB12" s="30"/>
      <c r="AC12" s="30"/>
      <c r="AD12" s="30"/>
      <c r="AE12" s="30"/>
      <c r="AF12" s="30"/>
      <c r="AG12" s="30"/>
    </row>
    <row r="13" spans="1:33">
      <c r="B13" s="22"/>
      <c r="C13" s="22"/>
      <c r="D13" s="22"/>
      <c r="E13" s="22"/>
      <c r="F13" s="21">
        <f t="shared" si="0"/>
        <v>0</v>
      </c>
      <c r="G13" s="26"/>
      <c r="H13" s="26"/>
      <c r="I13" s="26"/>
      <c r="J13" s="26"/>
      <c r="K13" s="26"/>
      <c r="L13" s="26"/>
      <c r="M13" s="26"/>
      <c r="N13" s="21">
        <f t="shared" si="1"/>
        <v>0</v>
      </c>
      <c r="O13" s="17">
        <f t="shared" si="2"/>
        <v>0</v>
      </c>
      <c r="P13" s="22"/>
      <c r="Q13" s="16">
        <f t="shared" si="3"/>
        <v>0</v>
      </c>
      <c r="R13" s="16">
        <f t="shared" si="4"/>
        <v>0</v>
      </c>
      <c r="S13" s="22"/>
      <c r="T13" s="16">
        <f t="shared" si="5"/>
        <v>0</v>
      </c>
      <c r="U13" s="22"/>
      <c r="V13" s="30"/>
      <c r="W13" s="30"/>
      <c r="X13" s="30"/>
      <c r="Y13" s="30"/>
      <c r="Z13" s="30"/>
      <c r="AA13" s="31"/>
      <c r="AB13" s="30"/>
      <c r="AC13" s="30"/>
      <c r="AD13" s="30"/>
      <c r="AE13" s="30"/>
      <c r="AF13" s="30"/>
      <c r="AG13" s="30"/>
    </row>
    <row r="14" spans="1:33">
      <c r="B14" s="22"/>
      <c r="C14" s="22"/>
      <c r="D14" s="22"/>
      <c r="E14" s="22"/>
      <c r="F14" s="21">
        <f t="shared" si="0"/>
        <v>0</v>
      </c>
      <c r="G14" s="26"/>
      <c r="H14" s="26"/>
      <c r="I14" s="26"/>
      <c r="J14" s="26"/>
      <c r="K14" s="26"/>
      <c r="L14" s="26"/>
      <c r="M14" s="26"/>
      <c r="N14" s="21">
        <f t="shared" si="1"/>
        <v>0</v>
      </c>
      <c r="O14" s="17">
        <f t="shared" si="2"/>
        <v>0</v>
      </c>
      <c r="P14" s="22"/>
      <c r="Q14" s="16">
        <f t="shared" si="3"/>
        <v>0</v>
      </c>
      <c r="R14" s="16">
        <f t="shared" si="4"/>
        <v>0</v>
      </c>
      <c r="S14" s="22"/>
      <c r="T14" s="16">
        <f t="shared" si="5"/>
        <v>0</v>
      </c>
      <c r="U14" s="22"/>
      <c r="V14" s="30"/>
      <c r="W14" s="30"/>
      <c r="X14" s="30"/>
      <c r="Y14" s="30"/>
      <c r="Z14" s="30"/>
      <c r="AA14" s="31"/>
      <c r="AB14" s="30"/>
      <c r="AC14" s="30"/>
      <c r="AD14" s="30"/>
      <c r="AE14" s="30"/>
      <c r="AF14" s="30"/>
      <c r="AG14" s="30"/>
    </row>
    <row r="15" spans="1:33">
      <c r="B15" s="22"/>
      <c r="C15" s="22"/>
      <c r="D15" s="22"/>
      <c r="E15" s="22"/>
      <c r="F15" s="21">
        <f t="shared" si="0"/>
        <v>0</v>
      </c>
      <c r="G15" s="26"/>
      <c r="H15" s="26"/>
      <c r="I15" s="26"/>
      <c r="J15" s="26"/>
      <c r="K15" s="26"/>
      <c r="L15" s="26"/>
      <c r="M15" s="26"/>
      <c r="N15" s="21">
        <f t="shared" si="1"/>
        <v>0</v>
      </c>
      <c r="O15" s="17">
        <f t="shared" si="2"/>
        <v>0</v>
      </c>
      <c r="P15" s="22"/>
      <c r="Q15" s="16">
        <f t="shared" si="3"/>
        <v>0</v>
      </c>
      <c r="R15" s="16">
        <f t="shared" si="4"/>
        <v>0</v>
      </c>
      <c r="S15" s="22"/>
      <c r="T15" s="16">
        <f t="shared" si="5"/>
        <v>0</v>
      </c>
      <c r="U15" s="22"/>
      <c r="V15" s="30"/>
      <c r="W15" s="30"/>
      <c r="X15" s="30"/>
      <c r="Y15" s="30"/>
      <c r="Z15" s="30"/>
      <c r="AA15" s="31"/>
      <c r="AB15" s="30"/>
      <c r="AC15" s="30"/>
      <c r="AD15" s="30"/>
      <c r="AE15" s="30"/>
      <c r="AF15" s="30"/>
      <c r="AG15" s="30"/>
    </row>
    <row r="16" spans="1:33">
      <c r="B16" s="22"/>
      <c r="C16" s="22"/>
      <c r="D16" s="22"/>
      <c r="E16" s="22"/>
      <c r="F16" s="21">
        <f t="shared" si="0"/>
        <v>0</v>
      </c>
      <c r="G16" s="26"/>
      <c r="H16" s="26"/>
      <c r="I16" s="26"/>
      <c r="J16" s="26"/>
      <c r="K16" s="26"/>
      <c r="L16" s="26"/>
      <c r="M16" s="26"/>
      <c r="N16" s="21">
        <f t="shared" si="1"/>
        <v>0</v>
      </c>
      <c r="O16" s="17">
        <f t="shared" si="2"/>
        <v>0</v>
      </c>
      <c r="P16" s="22"/>
      <c r="Q16" s="16">
        <f t="shared" si="3"/>
        <v>0</v>
      </c>
      <c r="R16" s="16">
        <f t="shared" si="4"/>
        <v>0</v>
      </c>
      <c r="S16" s="22"/>
      <c r="T16" s="16">
        <f t="shared" si="5"/>
        <v>0</v>
      </c>
      <c r="U16" s="22"/>
      <c r="V16" s="30"/>
      <c r="W16" s="30"/>
      <c r="X16" s="30"/>
      <c r="Y16" s="30"/>
      <c r="Z16" s="30"/>
      <c r="AA16" s="31"/>
      <c r="AB16" s="30"/>
      <c r="AC16" s="30"/>
      <c r="AD16" s="30"/>
      <c r="AE16" s="30"/>
      <c r="AF16" s="30"/>
      <c r="AG16" s="30"/>
    </row>
    <row r="17" spans="2:33">
      <c r="B17" s="22"/>
      <c r="C17" s="22"/>
      <c r="D17" s="22"/>
      <c r="E17" s="22"/>
      <c r="F17" s="21">
        <f t="shared" si="0"/>
        <v>0</v>
      </c>
      <c r="G17" s="26"/>
      <c r="H17" s="26"/>
      <c r="I17" s="26"/>
      <c r="J17" s="26"/>
      <c r="K17" s="26"/>
      <c r="L17" s="26"/>
      <c r="M17" s="26"/>
      <c r="N17" s="21">
        <f t="shared" si="1"/>
        <v>0</v>
      </c>
      <c r="O17" s="17">
        <f t="shared" si="2"/>
        <v>0</v>
      </c>
      <c r="P17" s="22"/>
      <c r="Q17" s="16">
        <f t="shared" si="3"/>
        <v>0</v>
      </c>
      <c r="R17" s="16">
        <f t="shared" si="4"/>
        <v>0</v>
      </c>
      <c r="S17" s="22"/>
      <c r="T17" s="16">
        <f t="shared" si="5"/>
        <v>0</v>
      </c>
      <c r="U17" s="22"/>
      <c r="V17" s="30"/>
      <c r="W17" s="30"/>
      <c r="X17" s="30"/>
      <c r="Y17" s="30"/>
      <c r="Z17" s="30"/>
      <c r="AA17" s="31"/>
      <c r="AB17" s="30"/>
      <c r="AC17" s="30"/>
      <c r="AD17" s="30"/>
      <c r="AE17" s="30"/>
      <c r="AF17" s="30"/>
      <c r="AG17" s="30"/>
    </row>
    <row r="18" spans="2:33">
      <c r="B18" s="22"/>
      <c r="C18" s="22"/>
      <c r="D18" s="22"/>
      <c r="E18" s="22"/>
      <c r="F18" s="21">
        <f t="shared" si="0"/>
        <v>0</v>
      </c>
      <c r="G18" s="26"/>
      <c r="H18" s="26"/>
      <c r="I18" s="26"/>
      <c r="J18" s="26"/>
      <c r="K18" s="26"/>
      <c r="L18" s="26"/>
      <c r="M18" s="26"/>
      <c r="N18" s="21">
        <f t="shared" si="1"/>
        <v>0</v>
      </c>
      <c r="O18" s="17">
        <f t="shared" si="2"/>
        <v>0</v>
      </c>
      <c r="P18" s="22"/>
      <c r="Q18" s="16">
        <f t="shared" si="3"/>
        <v>0</v>
      </c>
      <c r="R18" s="16">
        <f t="shared" si="4"/>
        <v>0</v>
      </c>
      <c r="S18" s="22"/>
      <c r="T18" s="16">
        <f t="shared" si="5"/>
        <v>0</v>
      </c>
      <c r="U18" s="22"/>
      <c r="V18" s="30"/>
      <c r="W18" s="30"/>
      <c r="X18" s="30"/>
      <c r="Y18" s="30"/>
      <c r="Z18" s="30"/>
      <c r="AA18" s="31"/>
      <c r="AB18" s="30"/>
      <c r="AC18" s="30"/>
      <c r="AD18" s="30"/>
      <c r="AE18" s="30"/>
      <c r="AF18" s="30"/>
      <c r="AG18" s="30"/>
    </row>
    <row r="19" spans="2:33">
      <c r="B19" s="22"/>
      <c r="C19" s="22"/>
      <c r="D19" s="22"/>
      <c r="E19" s="22"/>
      <c r="F19" s="21">
        <f t="shared" si="0"/>
        <v>0</v>
      </c>
      <c r="G19" s="26"/>
      <c r="H19" s="26"/>
      <c r="I19" s="26"/>
      <c r="J19" s="26"/>
      <c r="K19" s="26"/>
      <c r="L19" s="26"/>
      <c r="M19" s="26"/>
      <c r="N19" s="21">
        <f t="shared" si="1"/>
        <v>0</v>
      </c>
      <c r="O19" s="17">
        <f t="shared" si="2"/>
        <v>0</v>
      </c>
      <c r="P19" s="22"/>
      <c r="Q19" s="16">
        <f t="shared" si="3"/>
        <v>0</v>
      </c>
      <c r="R19" s="16">
        <f t="shared" si="4"/>
        <v>0</v>
      </c>
      <c r="S19" s="22"/>
      <c r="T19" s="16">
        <f t="shared" si="5"/>
        <v>0</v>
      </c>
      <c r="U19" s="22"/>
      <c r="V19" s="30"/>
      <c r="W19" s="30"/>
      <c r="X19" s="30"/>
      <c r="Y19" s="30"/>
      <c r="Z19" s="30"/>
      <c r="AA19" s="31"/>
      <c r="AB19" s="30"/>
      <c r="AC19" s="30"/>
      <c r="AD19" s="30"/>
      <c r="AE19" s="30"/>
      <c r="AF19" s="30"/>
      <c r="AG19" s="30"/>
    </row>
    <row r="20" spans="2:33">
      <c r="B20" s="22"/>
      <c r="C20" s="22"/>
      <c r="D20" s="22"/>
      <c r="E20" s="22"/>
      <c r="F20" s="21">
        <f t="shared" si="0"/>
        <v>0</v>
      </c>
      <c r="G20" s="26"/>
      <c r="H20" s="26"/>
      <c r="I20" s="26"/>
      <c r="J20" s="26"/>
      <c r="K20" s="26"/>
      <c r="L20" s="26"/>
      <c r="M20" s="26"/>
      <c r="N20" s="21">
        <f t="shared" si="1"/>
        <v>0</v>
      </c>
      <c r="O20" s="17">
        <f t="shared" si="2"/>
        <v>0</v>
      </c>
      <c r="P20" s="22"/>
      <c r="Q20" s="16">
        <f t="shared" si="3"/>
        <v>0</v>
      </c>
      <c r="R20" s="16">
        <f t="shared" si="4"/>
        <v>0</v>
      </c>
      <c r="S20" s="22"/>
      <c r="T20" s="16">
        <f t="shared" si="5"/>
        <v>0</v>
      </c>
      <c r="U20" s="22"/>
      <c r="V20" s="30"/>
      <c r="W20" s="30"/>
      <c r="X20" s="30"/>
      <c r="Y20" s="30"/>
      <c r="Z20" s="30"/>
      <c r="AA20" s="31"/>
      <c r="AB20" s="30"/>
      <c r="AC20" s="30"/>
      <c r="AD20" s="30"/>
      <c r="AE20" s="30"/>
      <c r="AF20" s="30"/>
      <c r="AG20" s="30"/>
    </row>
    <row r="21" spans="2:33">
      <c r="B21" s="22"/>
      <c r="C21" s="22"/>
      <c r="D21" s="22"/>
      <c r="E21" s="22"/>
      <c r="F21" s="21">
        <f t="shared" si="0"/>
        <v>0</v>
      </c>
      <c r="G21" s="26"/>
      <c r="H21" s="26"/>
      <c r="I21" s="26"/>
      <c r="J21" s="26"/>
      <c r="K21" s="26"/>
      <c r="L21" s="26"/>
      <c r="M21" s="26"/>
      <c r="N21" s="21">
        <f t="shared" si="1"/>
        <v>0</v>
      </c>
      <c r="O21" s="17">
        <f t="shared" si="2"/>
        <v>0</v>
      </c>
      <c r="P21" s="22"/>
      <c r="Q21" s="16">
        <f t="shared" si="3"/>
        <v>0</v>
      </c>
      <c r="R21" s="16">
        <f t="shared" si="4"/>
        <v>0</v>
      </c>
      <c r="S21" s="22"/>
      <c r="T21" s="16">
        <f t="shared" si="5"/>
        <v>0</v>
      </c>
      <c r="U21" s="22"/>
      <c r="V21" s="30"/>
      <c r="W21" s="30"/>
      <c r="X21" s="30"/>
      <c r="Y21" s="30"/>
      <c r="Z21" s="30"/>
      <c r="AA21" s="31"/>
      <c r="AB21" s="30"/>
      <c r="AC21" s="30"/>
      <c r="AD21" s="30"/>
      <c r="AE21" s="30"/>
      <c r="AF21" s="30"/>
      <c r="AG21" s="30"/>
    </row>
    <row r="22" spans="2:33">
      <c r="B22" s="22"/>
      <c r="C22" s="22"/>
      <c r="D22" s="22"/>
      <c r="E22" s="22"/>
      <c r="F22" s="21">
        <f t="shared" si="0"/>
        <v>0</v>
      </c>
      <c r="G22" s="26"/>
      <c r="H22" s="26"/>
      <c r="I22" s="26"/>
      <c r="J22" s="26"/>
      <c r="K22" s="26"/>
      <c r="L22" s="26"/>
      <c r="M22" s="26"/>
      <c r="N22" s="21">
        <f t="shared" si="1"/>
        <v>0</v>
      </c>
      <c r="O22" s="17">
        <f t="shared" si="2"/>
        <v>0</v>
      </c>
      <c r="P22" s="22"/>
      <c r="Q22" s="16">
        <f t="shared" si="3"/>
        <v>0</v>
      </c>
      <c r="R22" s="16">
        <f t="shared" si="4"/>
        <v>0</v>
      </c>
      <c r="S22" s="22"/>
      <c r="T22" s="16">
        <f t="shared" si="5"/>
        <v>0</v>
      </c>
      <c r="U22" s="22"/>
      <c r="V22" s="30"/>
      <c r="W22" s="30"/>
      <c r="X22" s="30"/>
      <c r="Y22" s="30"/>
      <c r="Z22" s="30"/>
      <c r="AA22" s="31"/>
      <c r="AB22" s="30"/>
      <c r="AC22" s="30"/>
      <c r="AD22" s="30"/>
      <c r="AE22" s="30"/>
      <c r="AF22" s="30"/>
      <c r="AG22" s="30"/>
    </row>
    <row r="23" spans="2:33">
      <c r="B23" s="22"/>
      <c r="C23" s="22"/>
      <c r="D23" s="22"/>
      <c r="E23" s="22"/>
      <c r="F23" s="21">
        <f t="shared" si="0"/>
        <v>0</v>
      </c>
      <c r="G23" s="26"/>
      <c r="H23" s="26"/>
      <c r="I23" s="26"/>
      <c r="J23" s="26"/>
      <c r="K23" s="26"/>
      <c r="L23" s="26"/>
      <c r="M23" s="26"/>
      <c r="N23" s="21">
        <f t="shared" si="1"/>
        <v>0</v>
      </c>
      <c r="O23" s="17">
        <f t="shared" si="2"/>
        <v>0</v>
      </c>
      <c r="P23" s="22"/>
      <c r="Q23" s="16">
        <f t="shared" si="3"/>
        <v>0</v>
      </c>
      <c r="R23" s="16">
        <f t="shared" si="4"/>
        <v>0</v>
      </c>
      <c r="S23" s="22"/>
      <c r="T23" s="16">
        <f t="shared" si="5"/>
        <v>0</v>
      </c>
      <c r="U23" s="22"/>
      <c r="V23" s="30"/>
      <c r="W23" s="30"/>
      <c r="X23" s="30"/>
      <c r="Y23" s="30"/>
      <c r="Z23" s="30"/>
      <c r="AA23" s="31"/>
      <c r="AB23" s="30"/>
      <c r="AC23" s="30"/>
      <c r="AD23" s="30"/>
      <c r="AE23" s="30"/>
      <c r="AF23" s="30"/>
      <c r="AG23" s="30"/>
    </row>
    <row r="24" spans="2:33">
      <c r="B24" s="22"/>
      <c r="C24" s="22"/>
      <c r="D24" s="22"/>
      <c r="E24" s="22"/>
      <c r="F24" s="21">
        <f t="shared" si="0"/>
        <v>0</v>
      </c>
      <c r="G24" s="26"/>
      <c r="H24" s="26"/>
      <c r="I24" s="26"/>
      <c r="J24" s="26"/>
      <c r="K24" s="26"/>
      <c r="L24" s="26"/>
      <c r="M24" s="26"/>
      <c r="N24" s="21">
        <f t="shared" si="1"/>
        <v>0</v>
      </c>
      <c r="O24" s="17">
        <f t="shared" si="2"/>
        <v>0</v>
      </c>
      <c r="P24" s="22"/>
      <c r="Q24" s="16">
        <f t="shared" si="3"/>
        <v>0</v>
      </c>
      <c r="R24" s="16">
        <f t="shared" si="4"/>
        <v>0</v>
      </c>
      <c r="S24" s="22"/>
      <c r="T24" s="16">
        <f t="shared" si="5"/>
        <v>0</v>
      </c>
      <c r="U24" s="22"/>
      <c r="V24" s="30"/>
      <c r="W24" s="30"/>
      <c r="X24" s="30"/>
      <c r="Y24" s="30"/>
      <c r="Z24" s="30"/>
      <c r="AA24" s="31"/>
      <c r="AB24" s="30"/>
      <c r="AC24" s="30"/>
      <c r="AD24" s="30"/>
      <c r="AE24" s="30"/>
      <c r="AF24" s="30"/>
      <c r="AG24" s="30"/>
    </row>
    <row r="25" spans="2:33">
      <c r="B25" s="22"/>
      <c r="C25" s="22"/>
      <c r="D25" s="22"/>
      <c r="E25" s="22"/>
      <c r="F25" s="21">
        <f t="shared" si="0"/>
        <v>0</v>
      </c>
      <c r="G25" s="26"/>
      <c r="H25" s="26"/>
      <c r="I25" s="26"/>
      <c r="J25" s="26"/>
      <c r="K25" s="26"/>
      <c r="L25" s="26"/>
      <c r="M25" s="26"/>
      <c r="N25" s="21">
        <f t="shared" si="1"/>
        <v>0</v>
      </c>
      <c r="O25" s="17">
        <f t="shared" si="2"/>
        <v>0</v>
      </c>
      <c r="P25" s="22"/>
      <c r="Q25" s="16">
        <f t="shared" si="3"/>
        <v>0</v>
      </c>
      <c r="R25" s="16">
        <f t="shared" si="4"/>
        <v>0</v>
      </c>
      <c r="S25" s="22"/>
      <c r="T25" s="16">
        <f t="shared" si="5"/>
        <v>0</v>
      </c>
      <c r="U25" s="22"/>
      <c r="V25" s="30"/>
      <c r="W25" s="30"/>
      <c r="X25" s="30"/>
      <c r="Y25" s="30"/>
      <c r="Z25" s="30"/>
      <c r="AA25" s="31"/>
      <c r="AB25" s="30"/>
      <c r="AC25" s="30"/>
      <c r="AD25" s="30"/>
      <c r="AE25" s="30"/>
      <c r="AF25" s="30"/>
      <c r="AG25" s="30"/>
    </row>
    <row r="26" spans="2:33">
      <c r="B26" s="22"/>
      <c r="C26" s="22"/>
      <c r="D26" s="22"/>
      <c r="E26" s="22"/>
      <c r="F26" s="21">
        <f t="shared" si="0"/>
        <v>0</v>
      </c>
      <c r="G26" s="26"/>
      <c r="H26" s="26"/>
      <c r="I26" s="26"/>
      <c r="J26" s="26"/>
      <c r="K26" s="26"/>
      <c r="L26" s="26"/>
      <c r="M26" s="26"/>
      <c r="N26" s="21">
        <f t="shared" si="1"/>
        <v>0</v>
      </c>
      <c r="O26" s="17">
        <f t="shared" si="2"/>
        <v>0</v>
      </c>
      <c r="P26" s="22"/>
      <c r="Q26" s="16">
        <f t="shared" si="3"/>
        <v>0</v>
      </c>
      <c r="R26" s="16">
        <f t="shared" si="4"/>
        <v>0</v>
      </c>
      <c r="S26" s="22"/>
      <c r="T26" s="16">
        <f t="shared" si="5"/>
        <v>0</v>
      </c>
      <c r="U26" s="22"/>
      <c r="V26" s="30"/>
      <c r="W26" s="30"/>
      <c r="X26" s="30"/>
      <c r="Y26" s="30"/>
      <c r="Z26" s="30"/>
      <c r="AA26" s="31"/>
      <c r="AB26" s="30"/>
      <c r="AC26" s="30"/>
      <c r="AD26" s="30"/>
      <c r="AE26" s="30"/>
      <c r="AF26" s="30"/>
      <c r="AG26" s="30"/>
    </row>
    <row r="27" spans="2:33">
      <c r="B27" s="22"/>
      <c r="C27" s="22"/>
      <c r="D27" s="22"/>
      <c r="E27" s="22"/>
      <c r="F27" s="21">
        <f t="shared" si="0"/>
        <v>0</v>
      </c>
      <c r="G27" s="26"/>
      <c r="H27" s="26"/>
      <c r="I27" s="26"/>
      <c r="J27" s="26"/>
      <c r="K27" s="26"/>
      <c r="L27" s="26"/>
      <c r="M27" s="26"/>
      <c r="N27" s="21">
        <f t="shared" si="1"/>
        <v>0</v>
      </c>
      <c r="O27" s="17">
        <f t="shared" si="2"/>
        <v>0</v>
      </c>
      <c r="P27" s="22"/>
      <c r="Q27" s="16">
        <f t="shared" si="3"/>
        <v>0</v>
      </c>
      <c r="R27" s="16">
        <f t="shared" si="4"/>
        <v>0</v>
      </c>
      <c r="S27" s="22"/>
      <c r="T27" s="16">
        <f t="shared" si="5"/>
        <v>0</v>
      </c>
      <c r="U27" s="22"/>
      <c r="V27" s="30"/>
      <c r="W27" s="30"/>
      <c r="X27" s="30"/>
      <c r="Y27" s="30"/>
      <c r="Z27" s="30"/>
      <c r="AA27" s="31"/>
      <c r="AB27" s="30"/>
      <c r="AC27" s="30"/>
      <c r="AD27" s="30"/>
      <c r="AE27" s="30"/>
      <c r="AF27" s="30"/>
      <c r="AG27" s="30"/>
    </row>
    <row r="28" spans="2:33">
      <c r="B28" s="22"/>
      <c r="C28" s="22"/>
      <c r="D28" s="22"/>
      <c r="E28" s="22"/>
      <c r="F28" s="21">
        <f t="shared" si="0"/>
        <v>0</v>
      </c>
      <c r="G28" s="26"/>
      <c r="H28" s="26"/>
      <c r="I28" s="26"/>
      <c r="J28" s="26"/>
      <c r="K28" s="26"/>
      <c r="L28" s="26"/>
      <c r="M28" s="26"/>
      <c r="N28" s="21">
        <f t="shared" si="1"/>
        <v>0</v>
      </c>
      <c r="O28" s="17">
        <f t="shared" si="2"/>
        <v>0</v>
      </c>
      <c r="P28" s="22"/>
      <c r="Q28" s="16">
        <f t="shared" si="3"/>
        <v>0</v>
      </c>
      <c r="R28" s="16">
        <f t="shared" si="4"/>
        <v>0</v>
      </c>
      <c r="S28" s="22"/>
      <c r="T28" s="16">
        <f t="shared" si="5"/>
        <v>0</v>
      </c>
      <c r="U28" s="22"/>
      <c r="V28" s="30"/>
      <c r="W28" s="30"/>
      <c r="X28" s="30"/>
      <c r="Y28" s="30"/>
      <c r="Z28" s="30"/>
      <c r="AA28" s="31"/>
      <c r="AB28" s="30"/>
      <c r="AC28" s="30"/>
      <c r="AD28" s="30"/>
      <c r="AE28" s="30"/>
      <c r="AF28" s="30"/>
      <c r="AG28" s="30"/>
    </row>
    <row r="29" spans="2:33">
      <c r="B29" s="22"/>
      <c r="C29" s="22"/>
      <c r="D29" s="22"/>
      <c r="E29" s="22"/>
      <c r="F29" s="21">
        <f t="shared" si="0"/>
        <v>0</v>
      </c>
      <c r="G29" s="26"/>
      <c r="H29" s="26"/>
      <c r="I29" s="26"/>
      <c r="J29" s="26"/>
      <c r="K29" s="26"/>
      <c r="L29" s="26"/>
      <c r="M29" s="26"/>
      <c r="N29" s="21">
        <f t="shared" si="1"/>
        <v>0</v>
      </c>
      <c r="O29" s="17">
        <f t="shared" si="2"/>
        <v>0</v>
      </c>
      <c r="P29" s="22"/>
      <c r="Q29" s="16">
        <f t="shared" si="3"/>
        <v>0</v>
      </c>
      <c r="R29" s="16">
        <f t="shared" si="4"/>
        <v>0</v>
      </c>
      <c r="S29" s="22"/>
      <c r="T29" s="16">
        <f t="shared" si="5"/>
        <v>0</v>
      </c>
      <c r="U29" s="22"/>
      <c r="V29" s="30"/>
      <c r="W29" s="30"/>
      <c r="X29" s="30"/>
      <c r="Y29" s="30"/>
      <c r="Z29" s="30"/>
      <c r="AA29" s="31"/>
      <c r="AB29" s="30"/>
      <c r="AC29" s="30"/>
      <c r="AD29" s="30"/>
      <c r="AE29" s="30"/>
      <c r="AF29" s="30"/>
      <c r="AG29" s="30"/>
    </row>
    <row r="30" spans="2:33">
      <c r="B30" s="22"/>
      <c r="C30" s="22"/>
      <c r="D30" s="22"/>
      <c r="E30" s="22"/>
      <c r="F30" s="21">
        <f t="shared" si="0"/>
        <v>0</v>
      </c>
      <c r="G30" s="26"/>
      <c r="H30" s="26"/>
      <c r="I30" s="26"/>
      <c r="J30" s="26"/>
      <c r="K30" s="26"/>
      <c r="L30" s="26"/>
      <c r="M30" s="26"/>
      <c r="N30" s="21">
        <f t="shared" si="1"/>
        <v>0</v>
      </c>
      <c r="O30" s="17">
        <f t="shared" si="2"/>
        <v>0</v>
      </c>
      <c r="P30" s="22"/>
      <c r="Q30" s="16">
        <f t="shared" si="3"/>
        <v>0</v>
      </c>
      <c r="R30" s="16">
        <f t="shared" si="4"/>
        <v>0</v>
      </c>
      <c r="S30" s="22"/>
      <c r="T30" s="16">
        <f t="shared" si="5"/>
        <v>0</v>
      </c>
      <c r="U30" s="22"/>
      <c r="V30" s="30"/>
      <c r="W30" s="30"/>
      <c r="X30" s="30"/>
      <c r="Y30" s="30"/>
      <c r="Z30" s="30"/>
      <c r="AA30" s="31"/>
      <c r="AB30" s="30"/>
      <c r="AC30" s="30"/>
      <c r="AD30" s="30"/>
      <c r="AE30" s="30"/>
      <c r="AF30" s="30"/>
      <c r="AG30" s="30"/>
    </row>
    <row r="31" spans="2:33">
      <c r="B31" s="22"/>
      <c r="C31" s="22"/>
      <c r="D31" s="22"/>
      <c r="E31" s="22"/>
      <c r="F31" s="21">
        <f t="shared" si="0"/>
        <v>0</v>
      </c>
      <c r="G31" s="26"/>
      <c r="H31" s="26"/>
      <c r="I31" s="26"/>
      <c r="J31" s="26"/>
      <c r="K31" s="26"/>
      <c r="L31" s="26"/>
      <c r="M31" s="26"/>
      <c r="N31" s="21">
        <f t="shared" si="1"/>
        <v>0</v>
      </c>
      <c r="O31" s="17">
        <f t="shared" si="2"/>
        <v>0</v>
      </c>
      <c r="P31" s="22"/>
      <c r="Q31" s="16">
        <f t="shared" si="3"/>
        <v>0</v>
      </c>
      <c r="R31" s="16">
        <f t="shared" si="4"/>
        <v>0</v>
      </c>
      <c r="S31" s="22"/>
      <c r="T31" s="16">
        <f t="shared" si="5"/>
        <v>0</v>
      </c>
      <c r="U31" s="22"/>
      <c r="V31" s="30"/>
      <c r="W31" s="30"/>
      <c r="X31" s="30"/>
      <c r="Y31" s="30"/>
      <c r="Z31" s="30"/>
      <c r="AA31" s="31"/>
      <c r="AB31" s="30"/>
      <c r="AC31" s="30"/>
      <c r="AD31" s="30"/>
      <c r="AE31" s="30"/>
      <c r="AF31" s="30"/>
      <c r="AG31" s="30"/>
    </row>
    <row r="32" spans="2:33">
      <c r="B32" s="23"/>
      <c r="C32" s="23"/>
      <c r="D32" s="22"/>
      <c r="E32" s="22"/>
      <c r="F32" s="21">
        <f t="shared" si="0"/>
        <v>0</v>
      </c>
      <c r="G32" s="22"/>
      <c r="H32" s="22"/>
      <c r="I32" s="22"/>
      <c r="J32" s="22"/>
      <c r="K32" s="22"/>
      <c r="L32" s="22"/>
      <c r="M32" s="22"/>
      <c r="N32" s="21">
        <f t="shared" si="1"/>
        <v>0</v>
      </c>
      <c r="O32" s="17">
        <f t="shared" si="2"/>
        <v>0</v>
      </c>
      <c r="P32" s="22"/>
      <c r="Q32" s="16">
        <f t="shared" si="3"/>
        <v>0</v>
      </c>
      <c r="R32" s="16">
        <f t="shared" si="4"/>
        <v>0</v>
      </c>
      <c r="S32" s="22"/>
      <c r="T32" s="16">
        <f t="shared" si="5"/>
        <v>0</v>
      </c>
      <c r="U32" s="22"/>
      <c r="V32" s="30"/>
      <c r="W32" s="30"/>
      <c r="X32" s="30"/>
      <c r="Y32" s="30"/>
      <c r="Z32" s="30"/>
      <c r="AA32" s="31"/>
      <c r="AB32" s="30"/>
      <c r="AC32" s="30"/>
      <c r="AD32" s="30"/>
      <c r="AE32" s="30"/>
      <c r="AF32" s="30"/>
      <c r="AG32" s="30"/>
    </row>
    <row r="33" spans="2:33">
      <c r="B33" s="23"/>
      <c r="C33" s="23"/>
      <c r="D33" s="22"/>
      <c r="E33" s="22"/>
      <c r="F33" s="21">
        <f t="shared" si="0"/>
        <v>0</v>
      </c>
      <c r="G33" s="22"/>
      <c r="H33" s="22"/>
      <c r="I33" s="22"/>
      <c r="J33" s="22"/>
      <c r="K33" s="22"/>
      <c r="L33" s="22"/>
      <c r="M33" s="22"/>
      <c r="N33" s="21">
        <f t="shared" si="1"/>
        <v>0</v>
      </c>
      <c r="O33" s="17">
        <f t="shared" si="2"/>
        <v>0</v>
      </c>
      <c r="P33" s="22"/>
      <c r="Q33" s="16">
        <f t="shared" si="3"/>
        <v>0</v>
      </c>
      <c r="R33" s="16">
        <f t="shared" si="4"/>
        <v>0</v>
      </c>
      <c r="S33" s="22"/>
      <c r="T33" s="16">
        <f t="shared" si="5"/>
        <v>0</v>
      </c>
      <c r="U33" s="22"/>
      <c r="V33" s="30"/>
      <c r="W33" s="30"/>
      <c r="X33" s="30"/>
      <c r="Y33" s="30"/>
      <c r="Z33" s="30"/>
      <c r="AA33" s="31"/>
      <c r="AB33" s="30"/>
      <c r="AC33" s="30"/>
      <c r="AD33" s="30"/>
      <c r="AE33" s="30"/>
      <c r="AF33" s="30"/>
      <c r="AG33" s="30"/>
    </row>
    <row r="34" spans="2:33">
      <c r="B34" s="23"/>
      <c r="C34" s="23"/>
      <c r="D34" s="22"/>
      <c r="E34" s="22"/>
      <c r="F34" s="21">
        <f t="shared" si="0"/>
        <v>0</v>
      </c>
      <c r="G34" s="22"/>
      <c r="H34" s="22"/>
      <c r="I34" s="22"/>
      <c r="J34" s="22"/>
      <c r="K34" s="22"/>
      <c r="L34" s="22"/>
      <c r="M34" s="22"/>
      <c r="N34" s="21">
        <f t="shared" si="1"/>
        <v>0</v>
      </c>
      <c r="O34" s="17">
        <f t="shared" si="2"/>
        <v>0</v>
      </c>
      <c r="P34" s="22"/>
      <c r="Q34" s="16">
        <f t="shared" si="3"/>
        <v>0</v>
      </c>
      <c r="R34" s="16">
        <f t="shared" si="4"/>
        <v>0</v>
      </c>
      <c r="S34" s="22"/>
      <c r="T34" s="16">
        <f t="shared" si="5"/>
        <v>0</v>
      </c>
      <c r="U34" s="22"/>
      <c r="V34" s="30"/>
      <c r="W34" s="30"/>
      <c r="X34" s="30"/>
      <c r="Y34" s="30"/>
      <c r="Z34" s="30"/>
      <c r="AA34" s="31"/>
      <c r="AB34" s="30"/>
      <c r="AC34" s="30"/>
      <c r="AD34" s="30"/>
      <c r="AE34" s="30"/>
      <c r="AF34" s="30"/>
      <c r="AG34" s="30"/>
    </row>
    <row r="35" spans="2:33">
      <c r="B35" s="23"/>
      <c r="C35" s="23"/>
      <c r="D35" s="22"/>
      <c r="E35" s="22"/>
      <c r="F35" s="21">
        <f t="shared" si="0"/>
        <v>0</v>
      </c>
      <c r="G35" s="22"/>
      <c r="H35" s="22"/>
      <c r="I35" s="22"/>
      <c r="J35" s="22"/>
      <c r="K35" s="22"/>
      <c r="L35" s="22"/>
      <c r="M35" s="22"/>
      <c r="N35" s="21">
        <f t="shared" si="1"/>
        <v>0</v>
      </c>
      <c r="O35" s="17">
        <f t="shared" si="2"/>
        <v>0</v>
      </c>
      <c r="P35" s="22"/>
      <c r="Q35" s="16">
        <f t="shared" si="3"/>
        <v>0</v>
      </c>
      <c r="R35" s="16">
        <f t="shared" si="4"/>
        <v>0</v>
      </c>
      <c r="S35" s="22"/>
      <c r="T35" s="16">
        <f t="shared" si="5"/>
        <v>0</v>
      </c>
      <c r="U35" s="22"/>
      <c r="V35" s="30"/>
      <c r="W35" s="30"/>
      <c r="X35" s="30"/>
      <c r="Y35" s="30"/>
      <c r="Z35" s="30"/>
      <c r="AA35" s="31"/>
      <c r="AB35" s="30"/>
      <c r="AC35" s="30"/>
      <c r="AD35" s="30"/>
      <c r="AE35" s="30"/>
      <c r="AF35" s="30"/>
      <c r="AG35" s="30"/>
    </row>
    <row r="36" spans="2:33">
      <c r="B36" s="23"/>
      <c r="C36" s="23"/>
      <c r="D36" s="22"/>
      <c r="E36" s="22"/>
      <c r="F36" s="21">
        <f t="shared" si="0"/>
        <v>0</v>
      </c>
      <c r="G36" s="22"/>
      <c r="H36" s="22"/>
      <c r="I36" s="22"/>
      <c r="J36" s="22"/>
      <c r="K36" s="22"/>
      <c r="L36" s="22"/>
      <c r="M36" s="22"/>
      <c r="N36" s="21">
        <f t="shared" si="1"/>
        <v>0</v>
      </c>
      <c r="O36" s="17">
        <f t="shared" si="2"/>
        <v>0</v>
      </c>
      <c r="P36" s="22"/>
      <c r="Q36" s="16">
        <f t="shared" si="3"/>
        <v>0</v>
      </c>
      <c r="R36" s="16">
        <f t="shared" si="4"/>
        <v>0</v>
      </c>
      <c r="S36" s="22"/>
      <c r="T36" s="16">
        <f t="shared" si="5"/>
        <v>0</v>
      </c>
      <c r="U36" s="22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2:33">
      <c r="B37" s="24"/>
      <c r="C37" s="24"/>
      <c r="D37" s="22"/>
      <c r="E37" s="22"/>
      <c r="F37" s="21">
        <f t="shared" si="0"/>
        <v>0</v>
      </c>
      <c r="G37" s="22"/>
      <c r="H37" s="22"/>
      <c r="I37" s="22"/>
      <c r="J37" s="22"/>
      <c r="K37" s="22"/>
      <c r="L37" s="22"/>
      <c r="M37" s="22"/>
      <c r="N37" s="21">
        <f t="shared" si="1"/>
        <v>0</v>
      </c>
      <c r="O37" s="17">
        <f t="shared" si="2"/>
        <v>0</v>
      </c>
      <c r="P37" s="22"/>
      <c r="Q37" s="16">
        <f t="shared" si="3"/>
        <v>0</v>
      </c>
      <c r="R37" s="16">
        <f t="shared" si="4"/>
        <v>0</v>
      </c>
      <c r="S37" s="22"/>
      <c r="T37" s="16">
        <f t="shared" si="5"/>
        <v>0</v>
      </c>
      <c r="U37" s="22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2:33">
      <c r="B38" s="24"/>
      <c r="C38" s="24"/>
      <c r="D38" s="22"/>
      <c r="E38" s="22"/>
      <c r="F38" s="21">
        <f t="shared" si="0"/>
        <v>0</v>
      </c>
      <c r="G38" s="22"/>
      <c r="H38" s="22"/>
      <c r="I38" s="22"/>
      <c r="J38" s="22"/>
      <c r="K38" s="22"/>
      <c r="L38" s="22"/>
      <c r="M38" s="22"/>
      <c r="N38" s="21">
        <f t="shared" si="1"/>
        <v>0</v>
      </c>
      <c r="O38" s="17">
        <f t="shared" si="2"/>
        <v>0</v>
      </c>
      <c r="P38" s="22"/>
      <c r="Q38" s="16">
        <f t="shared" si="3"/>
        <v>0</v>
      </c>
      <c r="R38" s="16">
        <f t="shared" si="4"/>
        <v>0</v>
      </c>
      <c r="S38" s="22"/>
      <c r="T38" s="16">
        <f t="shared" si="5"/>
        <v>0</v>
      </c>
      <c r="U38" s="22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2:33">
      <c r="B39" s="24"/>
      <c r="C39" s="24"/>
      <c r="D39" s="22"/>
      <c r="E39" s="22"/>
      <c r="F39" s="21">
        <f t="shared" si="0"/>
        <v>0</v>
      </c>
      <c r="G39" s="27"/>
      <c r="H39" s="27"/>
      <c r="I39" s="27"/>
      <c r="J39" s="27"/>
      <c r="K39" s="27"/>
      <c r="L39" s="27"/>
      <c r="M39" s="27"/>
      <c r="N39" s="21">
        <f t="shared" si="1"/>
        <v>0</v>
      </c>
      <c r="O39" s="17">
        <f t="shared" si="2"/>
        <v>0</v>
      </c>
      <c r="P39" s="27"/>
      <c r="Q39" s="16">
        <f t="shared" si="3"/>
        <v>0</v>
      </c>
      <c r="R39" s="16">
        <f t="shared" si="4"/>
        <v>0</v>
      </c>
      <c r="S39" s="27"/>
      <c r="T39" s="16">
        <f t="shared" si="5"/>
        <v>0</v>
      </c>
      <c r="U39" s="22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2:33">
      <c r="B40" s="24"/>
      <c r="C40" s="24"/>
      <c r="D40" s="22"/>
      <c r="E40" s="22"/>
      <c r="F40" s="21">
        <f t="shared" si="0"/>
        <v>0</v>
      </c>
      <c r="G40" s="27"/>
      <c r="H40" s="27"/>
      <c r="I40" s="27"/>
      <c r="J40" s="27"/>
      <c r="K40" s="27"/>
      <c r="L40" s="27"/>
      <c r="M40" s="27"/>
      <c r="N40" s="21">
        <f t="shared" si="1"/>
        <v>0</v>
      </c>
      <c r="O40" s="17">
        <f t="shared" si="2"/>
        <v>0</v>
      </c>
      <c r="P40" s="27"/>
      <c r="Q40" s="16">
        <f t="shared" si="3"/>
        <v>0</v>
      </c>
      <c r="R40" s="16">
        <f t="shared" si="4"/>
        <v>0</v>
      </c>
      <c r="S40" s="27"/>
      <c r="T40" s="16">
        <f t="shared" si="5"/>
        <v>0</v>
      </c>
      <c r="U40" s="22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2:33">
      <c r="B41" s="24"/>
      <c r="C41" s="24"/>
      <c r="D41" s="22"/>
      <c r="E41" s="22"/>
      <c r="F41" s="21">
        <f t="shared" si="0"/>
        <v>0</v>
      </c>
      <c r="G41" s="28"/>
      <c r="H41" s="28"/>
      <c r="I41" s="28"/>
      <c r="J41" s="28"/>
      <c r="K41" s="28"/>
      <c r="L41" s="28"/>
      <c r="M41" s="28"/>
      <c r="N41" s="21">
        <f t="shared" si="1"/>
        <v>0</v>
      </c>
      <c r="O41" s="17">
        <f t="shared" si="2"/>
        <v>0</v>
      </c>
      <c r="P41" s="28"/>
      <c r="Q41" s="16">
        <f t="shared" si="3"/>
        <v>0</v>
      </c>
      <c r="R41" s="16">
        <f t="shared" si="4"/>
        <v>0</v>
      </c>
      <c r="S41" s="28"/>
      <c r="T41" s="16">
        <f t="shared" si="5"/>
        <v>0</v>
      </c>
      <c r="U41" s="22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2:33">
      <c r="B42" s="25" t="s">
        <v>40</v>
      </c>
      <c r="C42" s="45">
        <f>SUM(C8:C41)</f>
        <v>1120000</v>
      </c>
      <c r="D42" s="45">
        <f t="shared" ref="D42:AG42" si="6">SUM(D8:D41)</f>
        <v>450000</v>
      </c>
      <c r="E42" s="45">
        <f t="shared" si="6"/>
        <v>150000</v>
      </c>
      <c r="F42" s="45">
        <f t="shared" si="6"/>
        <v>600000</v>
      </c>
      <c r="G42" s="45">
        <f t="shared" si="6"/>
        <v>265000</v>
      </c>
      <c r="H42" s="45">
        <f t="shared" si="6"/>
        <v>25000</v>
      </c>
      <c r="I42" s="45">
        <f t="shared" si="6"/>
        <v>149309.98000000001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439309.98</v>
      </c>
      <c r="O42" s="45">
        <f t="shared" si="6"/>
        <v>1039309.98</v>
      </c>
      <c r="P42" s="45">
        <f t="shared" si="6"/>
        <v>0</v>
      </c>
      <c r="Q42" s="45">
        <f t="shared" si="6"/>
        <v>1039309.98</v>
      </c>
      <c r="R42" s="45">
        <f t="shared" si="6"/>
        <v>80690.020000000019</v>
      </c>
      <c r="S42" s="45">
        <f t="shared" si="6"/>
        <v>30718</v>
      </c>
      <c r="T42" s="45">
        <f t="shared" si="6"/>
        <v>111408.02000000002</v>
      </c>
      <c r="U42" s="45">
        <f t="shared" si="6"/>
        <v>111408.02</v>
      </c>
      <c r="V42" s="46">
        <f t="shared" si="6"/>
        <v>15</v>
      </c>
      <c r="W42" s="46">
        <f t="shared" si="6"/>
        <v>180</v>
      </c>
      <c r="X42" s="46">
        <f t="shared" si="6"/>
        <v>77</v>
      </c>
      <c r="Y42" s="46">
        <f t="shared" si="6"/>
        <v>793</v>
      </c>
      <c r="Z42" s="46">
        <f t="shared" si="6"/>
        <v>0</v>
      </c>
      <c r="AA42" s="46">
        <f t="shared" si="6"/>
        <v>53</v>
      </c>
      <c r="AB42" s="46">
        <f t="shared" si="6"/>
        <v>1</v>
      </c>
      <c r="AC42" s="46">
        <f t="shared" si="6"/>
        <v>10</v>
      </c>
      <c r="AD42" s="46">
        <f t="shared" si="6"/>
        <v>0</v>
      </c>
      <c r="AE42" s="46">
        <f t="shared" si="6"/>
        <v>0</v>
      </c>
      <c r="AF42" s="46">
        <f t="shared" si="6"/>
        <v>0</v>
      </c>
      <c r="AG42" s="46">
        <f t="shared" si="6"/>
        <v>0</v>
      </c>
    </row>
    <row r="43" spans="2:33" ht="6" customHeight="1">
      <c r="B43" s="11"/>
      <c r="C43" s="1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2"/>
      <c r="Q43" s="13"/>
      <c r="R43" s="13"/>
      <c r="S43" s="13"/>
      <c r="T43" s="13"/>
      <c r="U43" s="2"/>
      <c r="V43" s="2"/>
      <c r="W43" s="2"/>
      <c r="X43" s="2"/>
      <c r="Y43" s="2"/>
      <c r="Z43" s="2"/>
    </row>
    <row r="44" spans="2:33" ht="27" customHeight="1">
      <c r="C44" s="48"/>
      <c r="D44" s="48"/>
      <c r="E44" s="48"/>
      <c r="F44" s="48"/>
      <c r="G44" s="48"/>
      <c r="H44" s="48"/>
      <c r="I44" s="61" t="s">
        <v>49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48"/>
      <c r="Z44" s="48"/>
      <c r="AA44" s="48"/>
      <c r="AB44" s="48"/>
      <c r="AC44" s="48"/>
      <c r="AD44" s="48"/>
      <c r="AE44" s="48"/>
      <c r="AF44" s="48"/>
      <c r="AG44" s="48"/>
    </row>
    <row r="45" spans="2:33" ht="8.25" customHeight="1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3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2:33" ht="45.75" customHeight="1">
      <c r="C46" s="47"/>
      <c r="D46" s="47"/>
      <c r="E46" s="47"/>
      <c r="F46" s="47"/>
      <c r="G46" s="47"/>
      <c r="H46" s="47"/>
      <c r="I46" s="60" t="s">
        <v>41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47"/>
      <c r="Z46" s="47"/>
      <c r="AA46" s="47"/>
      <c r="AB46" s="47"/>
      <c r="AC46" s="47"/>
      <c r="AD46" s="47"/>
      <c r="AE46" s="47"/>
      <c r="AF46" s="47"/>
      <c r="AG46" s="47"/>
    </row>
    <row r="47" spans="2:33" ht="7.5" customHeight="1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</row>
    <row r="48" spans="2:33" ht="45" customHeight="1">
      <c r="C48" s="49"/>
      <c r="D48" s="49"/>
      <c r="E48" s="49"/>
      <c r="F48" s="49"/>
      <c r="G48" s="49"/>
      <c r="H48" s="49"/>
      <c r="I48" s="62" t="s">
        <v>42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49"/>
      <c r="Z48" s="49"/>
      <c r="AA48" s="49"/>
      <c r="AB48" s="49"/>
      <c r="AC48" s="49"/>
      <c r="AD48" s="49"/>
      <c r="AE48" s="49"/>
      <c r="AF48" s="49"/>
      <c r="AG48" s="49"/>
    </row>
    <row r="49" spans="2:33" ht="6.75" customHeight="1">
      <c r="B49" s="37"/>
      <c r="C49" s="37"/>
      <c r="D49" s="37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7"/>
      <c r="W49" s="37"/>
      <c r="X49" s="37"/>
      <c r="Y49" s="37"/>
      <c r="Z49" s="37"/>
      <c r="AA49" s="36"/>
      <c r="AB49" s="36"/>
      <c r="AC49" s="36"/>
      <c r="AD49" s="36"/>
      <c r="AE49" s="36"/>
      <c r="AF49" s="36"/>
      <c r="AG49" s="36"/>
    </row>
    <row r="50" spans="2:33" ht="15.75" customHeight="1">
      <c r="C50" s="50"/>
      <c r="D50" s="50"/>
      <c r="E50" s="50"/>
      <c r="F50" s="50"/>
      <c r="G50" s="50"/>
      <c r="H50" s="50"/>
      <c r="I50" s="63" t="s">
        <v>43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50"/>
      <c r="Z50" s="50"/>
      <c r="AA50" s="50"/>
      <c r="AB50" s="50"/>
      <c r="AC50" s="50"/>
      <c r="AD50" s="50"/>
      <c r="AE50" s="50"/>
      <c r="AF50" s="50"/>
      <c r="AG50" s="50"/>
    </row>
    <row r="51" spans="2:33" ht="12.75" customHeight="1">
      <c r="B51" s="37"/>
      <c r="C51" s="37"/>
      <c r="D51" s="39" t="s">
        <v>44</v>
      </c>
      <c r="E51" s="39"/>
      <c r="F51" s="39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37"/>
      <c r="AB51" s="37"/>
      <c r="AC51" s="37"/>
      <c r="AD51" s="37"/>
      <c r="AE51" s="37"/>
      <c r="AF51" s="37"/>
      <c r="AG51" s="37"/>
    </row>
    <row r="52" spans="2:33" ht="11.25" customHeight="1">
      <c r="B52" s="37"/>
      <c r="C52" s="37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37"/>
      <c r="AB52" s="37"/>
      <c r="AC52" s="37"/>
      <c r="AD52" s="37"/>
      <c r="AE52" s="37"/>
      <c r="AF52" s="37"/>
      <c r="AG52" s="37"/>
    </row>
    <row r="53" spans="2:33"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</row>
    <row r="54" spans="2:33" ht="15" customHeight="1">
      <c r="B54" s="36"/>
      <c r="C54" s="36"/>
      <c r="D54" s="43"/>
      <c r="E54" s="43"/>
      <c r="F54" s="43"/>
      <c r="G54" s="36"/>
      <c r="H54" s="36"/>
      <c r="I54" s="36"/>
      <c r="J54" s="36"/>
      <c r="K54" s="36"/>
      <c r="L54" s="36"/>
      <c r="M54" s="36"/>
      <c r="N54" s="36"/>
      <c r="O54" s="43" t="s">
        <v>51</v>
      </c>
      <c r="P54" s="43"/>
      <c r="Q54" s="43"/>
      <c r="R54" s="43"/>
      <c r="S54" s="43"/>
      <c r="T54" s="36"/>
      <c r="U54" s="43"/>
      <c r="V54" s="43" t="s">
        <v>56</v>
      </c>
      <c r="W54" s="43"/>
      <c r="X54" s="43"/>
      <c r="Y54" s="43"/>
      <c r="Z54" s="43"/>
      <c r="AA54" s="36"/>
      <c r="AB54" s="36"/>
      <c r="AC54" s="36"/>
      <c r="AD54" s="36"/>
      <c r="AE54" s="36"/>
      <c r="AF54" s="36"/>
      <c r="AG54" s="36"/>
    </row>
    <row r="55" spans="2:33" ht="15.75" customHeight="1">
      <c r="B55" s="36"/>
      <c r="C55" s="36"/>
      <c r="D55" s="43"/>
      <c r="E55" s="43"/>
      <c r="F55" s="43"/>
      <c r="G55" s="36"/>
      <c r="H55" s="36"/>
      <c r="I55" s="36"/>
      <c r="J55" s="36"/>
      <c r="K55" s="36"/>
      <c r="L55" s="36"/>
      <c r="M55" s="36"/>
      <c r="N55" s="36"/>
      <c r="O55" s="43" t="s">
        <v>45</v>
      </c>
      <c r="P55" s="43"/>
      <c r="Q55" s="43"/>
      <c r="R55" s="43"/>
      <c r="S55" s="43"/>
      <c r="T55" s="36"/>
      <c r="U55" s="43"/>
      <c r="V55" s="43" t="s">
        <v>45</v>
      </c>
      <c r="W55" s="43"/>
      <c r="X55" s="43"/>
      <c r="Y55" s="43"/>
      <c r="Z55" s="43"/>
      <c r="AA55" s="36"/>
      <c r="AB55" s="36"/>
      <c r="AC55" s="36"/>
      <c r="AD55" s="36"/>
      <c r="AE55" s="36"/>
      <c r="AF55" s="36"/>
      <c r="AG55" s="36"/>
    </row>
    <row r="56" spans="2:33" ht="15.75" customHeight="1">
      <c r="B56" s="36"/>
      <c r="C56" s="36"/>
      <c r="D56" s="43"/>
      <c r="E56" s="43"/>
      <c r="F56" s="43"/>
      <c r="G56" s="36"/>
      <c r="H56" s="36"/>
      <c r="I56" s="36"/>
      <c r="J56" s="36"/>
      <c r="K56" s="36"/>
      <c r="L56" s="36"/>
      <c r="M56" s="36"/>
      <c r="N56" s="36"/>
      <c r="O56" s="43" t="s">
        <v>55</v>
      </c>
      <c r="P56" s="43"/>
      <c r="Q56" s="43"/>
      <c r="R56" s="43"/>
      <c r="S56" s="43"/>
      <c r="T56" s="36"/>
      <c r="U56" s="43"/>
      <c r="V56" s="43" t="s">
        <v>58</v>
      </c>
      <c r="W56" s="43"/>
      <c r="X56" s="43"/>
      <c r="Y56" s="43"/>
      <c r="Z56" s="43"/>
      <c r="AA56" s="36"/>
      <c r="AB56" s="36"/>
      <c r="AC56" s="36"/>
      <c r="AD56" s="36"/>
      <c r="AE56" s="36"/>
      <c r="AF56" s="36"/>
      <c r="AG56" s="36"/>
    </row>
    <row r="57" spans="2:33" ht="15" customHeight="1">
      <c r="B57" s="36"/>
      <c r="C57" s="36"/>
      <c r="D57" s="43"/>
      <c r="E57" s="43"/>
      <c r="F57" s="43"/>
      <c r="G57" s="36"/>
      <c r="H57" s="36"/>
      <c r="I57" s="36"/>
      <c r="J57" s="36"/>
      <c r="K57" s="36"/>
      <c r="L57" s="36"/>
      <c r="M57" s="36"/>
      <c r="N57" s="36"/>
      <c r="O57" s="43" t="s">
        <v>52</v>
      </c>
      <c r="P57" s="43"/>
      <c r="Q57" s="43"/>
      <c r="R57" s="43"/>
      <c r="S57" s="43"/>
      <c r="T57" s="36"/>
      <c r="U57" s="43"/>
      <c r="V57" s="43" t="s">
        <v>57</v>
      </c>
      <c r="W57" s="43"/>
      <c r="X57" s="43"/>
      <c r="Y57" s="43"/>
      <c r="Z57" s="43"/>
      <c r="AA57" s="36"/>
      <c r="AB57" s="36"/>
      <c r="AC57" s="36"/>
      <c r="AD57" s="36"/>
      <c r="AE57" s="36"/>
      <c r="AF57" s="36"/>
      <c r="AG57" s="36"/>
    </row>
    <row r="58" spans="2:33" ht="15" customHeight="1">
      <c r="B58" s="36"/>
      <c r="C58" s="36"/>
      <c r="D58" s="43"/>
      <c r="E58" s="43"/>
      <c r="F58" s="43"/>
      <c r="G58" s="36"/>
      <c r="H58" s="36"/>
      <c r="I58" s="36"/>
      <c r="J58" s="36"/>
      <c r="K58" s="36"/>
      <c r="L58" s="36"/>
      <c r="M58" s="36"/>
      <c r="N58" s="36"/>
      <c r="O58" s="43" t="s">
        <v>53</v>
      </c>
      <c r="P58" s="43"/>
      <c r="Q58" s="43"/>
      <c r="R58" s="43"/>
      <c r="S58" s="43"/>
      <c r="T58" s="36"/>
      <c r="U58" s="43"/>
      <c r="V58" s="43" t="s">
        <v>59</v>
      </c>
      <c r="W58" s="43"/>
      <c r="X58" s="43"/>
      <c r="Y58" s="43"/>
      <c r="Z58" s="43"/>
      <c r="AA58" s="36"/>
      <c r="AB58" s="36"/>
      <c r="AC58" s="36"/>
      <c r="AD58" s="36"/>
      <c r="AE58" s="36"/>
      <c r="AF58" s="36"/>
      <c r="AG58" s="36"/>
    </row>
    <row r="59" spans="2:33" ht="15.75" customHeight="1">
      <c r="B59" s="36"/>
      <c r="C59" s="36"/>
      <c r="D59" s="43"/>
      <c r="E59" s="43"/>
      <c r="F59" s="43"/>
      <c r="G59" s="36"/>
      <c r="H59" s="36"/>
      <c r="I59" s="36"/>
      <c r="J59" s="36"/>
      <c r="K59" s="36"/>
      <c r="L59" s="36"/>
      <c r="M59" s="36"/>
      <c r="N59" s="36"/>
      <c r="O59" s="43" t="s">
        <v>54</v>
      </c>
      <c r="P59" s="43"/>
      <c r="Q59" s="43"/>
      <c r="R59" s="43"/>
      <c r="S59" s="43"/>
      <c r="T59" s="36"/>
      <c r="U59" s="43"/>
      <c r="V59" s="43" t="s">
        <v>60</v>
      </c>
      <c r="W59" s="43"/>
      <c r="X59" s="43"/>
      <c r="Y59" s="43"/>
      <c r="Z59" s="43"/>
      <c r="AA59" s="36"/>
      <c r="AB59" s="36"/>
      <c r="AC59" s="36"/>
      <c r="AD59" s="36"/>
      <c r="AE59" s="36"/>
      <c r="AF59" s="36"/>
      <c r="AG59" s="36"/>
    </row>
    <row r="60" spans="2:33" ht="15.75" customHeight="1">
      <c r="B60" s="36"/>
      <c r="C60" s="36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36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36"/>
      <c r="AB60" s="36"/>
      <c r="AC60" s="36"/>
      <c r="AD60" s="36"/>
      <c r="AE60" s="36"/>
      <c r="AF60" s="36"/>
      <c r="AG60" s="36"/>
    </row>
    <row r="61" spans="2:33" ht="15.75" customHeight="1">
      <c r="B61" s="36"/>
      <c r="C61" s="36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36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36"/>
      <c r="AB61" s="36"/>
      <c r="AC61" s="36"/>
      <c r="AD61" s="36"/>
      <c r="AE61" s="36"/>
      <c r="AF61" s="36"/>
      <c r="AG61" s="36"/>
    </row>
    <row r="62" spans="2:33" ht="15.75">
      <c r="B62" s="59" t="s">
        <v>46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</row>
    <row r="63" spans="2:33" ht="12" customHeight="1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</row>
    <row r="64" spans="2:33" hidden="1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</row>
    <row r="65" spans="2:33" s="14" customFormat="1" ht="42.75" customHeight="1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</row>
    <row r="66" spans="2:33" s="14" customFormat="1" ht="11.25"/>
    <row r="67" spans="2:33" s="14" customFormat="1" ht="12.75" customHeight="1"/>
    <row r="68" spans="2:33" s="14" customFormat="1" ht="12.75" customHeight="1"/>
    <row r="69" spans="2:33" s="14" customFormat="1" ht="12.75" customHeight="1"/>
    <row r="70" spans="2:33" s="14" customFormat="1" ht="12.75" customHeight="1"/>
    <row r="71" spans="2:33" s="14" customFormat="1" ht="12.75" customHeight="1"/>
    <row r="72" spans="2:33" s="14" customFormat="1" ht="12" customHeight="1"/>
    <row r="73" spans="2:33" s="14" customFormat="1" ht="12.75" customHeight="1"/>
    <row r="74" spans="2:33" s="14" customFormat="1" ht="12.75" customHeight="1"/>
    <row r="75" spans="2:33" s="14" customFormat="1" ht="12" customHeight="1"/>
    <row r="76" spans="2:33" s="14" customFormat="1" ht="12.75" customHeight="1"/>
    <row r="77" spans="2:33" s="14" customFormat="1" ht="12.75" customHeight="1"/>
    <row r="78" spans="2:33" s="14" customFormat="1" ht="13.5" customHeight="1"/>
    <row r="79" spans="2:33" s="14" customFormat="1" ht="12.75" customHeight="1"/>
    <row r="80" spans="2:33" s="14" customFormat="1" ht="12.75" customHeight="1"/>
    <row r="81" s="14" customFormat="1" ht="11.25"/>
    <row r="82" s="14" customFormat="1" ht="12.75" customHeight="1"/>
    <row r="83" s="14" customFormat="1" ht="12" customHeight="1"/>
    <row r="84" s="14" customFormat="1" ht="12.75" customHeight="1"/>
    <row r="85" s="14" customFormat="1" ht="12.75" customHeight="1"/>
    <row r="86" s="14" customFormat="1" ht="12.75" customHeight="1"/>
    <row r="87" s="14" customFormat="1" ht="12.75" customHeight="1"/>
    <row r="88" s="14" customFormat="1" ht="12.75" customHeight="1"/>
    <row r="89" s="14" customFormat="1" ht="12.75" customHeight="1"/>
    <row r="90" s="14" customFormat="1" ht="12.75" customHeight="1"/>
    <row r="91" s="14" customFormat="1" ht="12.75" customHeight="1"/>
    <row r="92" ht="12.75" customHeight="1"/>
    <row r="93" ht="11.25" customHeight="1"/>
    <row r="94" ht="11.25" customHeight="1"/>
    <row r="95" ht="12.75" customHeight="1"/>
    <row r="96" ht="12.75" customHeight="1"/>
    <row r="97" spans="2:4" ht="12" customHeight="1"/>
    <row r="98" spans="2:4" ht="12.75" customHeight="1"/>
    <row r="99" spans="2:4">
      <c r="B99" s="15"/>
      <c r="C99" s="15"/>
      <c r="D99" s="15"/>
    </row>
  </sheetData>
  <sheetProtection algorithmName="SHA-512" hashValue="8nEpvpLBQg6ekepa9x9BuV/QYWHIYEzk7DkWnK5SKA9TnCWpNRGNf+BnVkdd28MvYZPuE74CXg0jIHLC3G+KWg==" saltValue="qFcUd03uOKpm11MyTczQNQ==" spinCount="100000" sheet="1" objects="1" scenarios="1"/>
  <dataConsolidate/>
  <mergeCells count="17">
    <mergeCell ref="B62:AG62"/>
    <mergeCell ref="V6:Z6"/>
    <mergeCell ref="AA6:AG6"/>
    <mergeCell ref="I46:X46"/>
    <mergeCell ref="I44:X44"/>
    <mergeCell ref="I48:X48"/>
    <mergeCell ref="I50:X50"/>
    <mergeCell ref="B2:AG2"/>
    <mergeCell ref="B3:O3"/>
    <mergeCell ref="B4:B7"/>
    <mergeCell ref="D4:U4"/>
    <mergeCell ref="V4:AG4"/>
    <mergeCell ref="C5:C7"/>
    <mergeCell ref="D5:F6"/>
    <mergeCell ref="G5:N6"/>
    <mergeCell ref="O5:U6"/>
    <mergeCell ref="V5:AG5"/>
  </mergeCells>
  <pageMargins left="0.23622047244094491" right="0.23622047244094491" top="0.74803149606299213" bottom="0.74803149606299213" header="0.31496062992125984" footer="0.31496062992125984"/>
  <pageSetup paperSize="134" scale="50" fitToHeight="0" orientation="landscape" r:id="rId1"/>
  <headerFooter>
    <oddHeader xml:space="preserve">&amp;C&amp;"Soberana Titular,Negrita"&amp;12
</oddHeader>
    <oddFooter xml:space="preserve">&amp;C&amp;"Soberana Titular,Negrita"&amp;14
</oddFooter>
  </headerFooter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ESPECIAL</vt:lpstr>
      <vt:lpstr>'REPORTE ESPECIAL'!Área_de_impresión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Eduardo del Jesus Puga Antonio</cp:lastModifiedBy>
  <cp:lastPrinted>2017-11-15T19:45:48Z</cp:lastPrinted>
  <dcterms:created xsi:type="dcterms:W3CDTF">2017-10-25T22:45:28Z</dcterms:created>
  <dcterms:modified xsi:type="dcterms:W3CDTF">2017-11-15T20:49:08Z</dcterms:modified>
</cp:coreProperties>
</file>